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<sst xmlns="http://schemas.openxmlformats.org/spreadsheetml/2006/main" count="36" uniqueCount="35">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</sst>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\YieldX_Index_Calculator_20210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153.68602</v>
          </cell>
        </row>
        <row r="141">
          <cell r="A141">
            <v>44504</v>
          </cell>
          <cell r="F141">
            <v>155.40587</v>
          </cell>
        </row>
        <row r="142">
          <cell r="A142">
            <v>44595</v>
          </cell>
          <cell r="F142">
            <v>155.67356999999998</v>
          </cell>
        </row>
        <row r="143">
          <cell r="A143">
            <v>44686</v>
          </cell>
          <cell r="F143">
            <v>157.55163000000002</v>
          </cell>
        </row>
        <row r="144">
          <cell r="A144">
            <v>44777</v>
          </cell>
          <cell r="F144">
            <v>157.75804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121.63025999999999</v>
          </cell>
        </row>
        <row r="159">
          <cell r="A159">
            <v>44504</v>
          </cell>
          <cell r="F159">
            <v>122.99157000000001</v>
          </cell>
        </row>
        <row r="160">
          <cell r="A160">
            <v>44595</v>
          </cell>
          <cell r="F160">
            <v>122.68365000000001</v>
          </cell>
        </row>
        <row r="161">
          <cell r="A161">
            <v>44686</v>
          </cell>
          <cell r="F161">
            <v>124.16396999999999</v>
          </cell>
        </row>
        <row r="162">
          <cell r="A162">
            <v>44777</v>
          </cell>
          <cell r="F162">
            <v>123.79413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114.47982</v>
          </cell>
        </row>
        <row r="171">
          <cell r="A171">
            <v>44504</v>
          </cell>
          <cell r="F171">
            <v>115.76074999999999</v>
          </cell>
        </row>
        <row r="172">
          <cell r="A172">
            <v>44595</v>
          </cell>
          <cell r="F172">
            <v>115.17226000000001</v>
          </cell>
        </row>
        <row r="173">
          <cell r="A173">
            <v>44686</v>
          </cell>
          <cell r="F173">
            <v>116.56184</v>
          </cell>
        </row>
        <row r="174">
          <cell r="A174">
            <v>44777</v>
          </cell>
          <cell r="F174">
            <v>115.89282999999999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146.94188</v>
          </cell>
        </row>
        <row r="177">
          <cell r="A177">
            <v>44504</v>
          </cell>
          <cell r="F177">
            <v>146.57809</v>
          </cell>
        </row>
        <row r="178">
          <cell r="A178">
            <v>44595</v>
          </cell>
          <cell r="F178">
            <v>148.30071</v>
          </cell>
        </row>
        <row r="179">
          <cell r="A179">
            <v>44686</v>
          </cell>
          <cell r="F179">
            <v>148.05855000000003</v>
          </cell>
        </row>
        <row r="180">
          <cell r="A180">
            <v>44777</v>
          </cell>
          <cell r="F180">
            <v>149.73665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321.07894</v>
          </cell>
        </row>
        <row r="183">
          <cell r="A183">
            <v>44504</v>
          </cell>
          <cell r="F183">
            <v>324.67166000000003</v>
          </cell>
        </row>
        <row r="184">
          <cell r="A184">
            <v>44595</v>
          </cell>
          <cell r="F184">
            <v>320.3823</v>
          </cell>
        </row>
        <row r="185">
          <cell r="A185">
            <v>44686</v>
          </cell>
          <cell r="F185">
            <v>324.24823</v>
          </cell>
        </row>
        <row r="186">
          <cell r="A186">
            <v>44777</v>
          </cell>
          <cell r="F186">
            <v>319.67751999999996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238.2441</v>
          </cell>
        </row>
        <row r="189">
          <cell r="A189">
            <v>44504</v>
          </cell>
          <cell r="F189">
            <v>240.90983</v>
          </cell>
        </row>
        <row r="190">
          <cell r="A190">
            <v>44595</v>
          </cell>
          <cell r="F190">
            <v>239.4359</v>
          </cell>
        </row>
        <row r="191">
          <cell r="A191">
            <v>44686</v>
          </cell>
          <cell r="F191">
            <v>242.32458000000003</v>
          </cell>
        </row>
        <row r="192">
          <cell r="A192">
            <v>44777</v>
          </cell>
          <cell r="F192">
            <v>240.69207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211.3193</v>
          </cell>
        </row>
        <row r="195">
          <cell r="A195">
            <v>44504</v>
          </cell>
          <cell r="F195">
            <v>210.94286000000002</v>
          </cell>
        </row>
        <row r="196">
          <cell r="A196">
            <v>44595</v>
          </cell>
          <cell r="F196">
            <v>213.42173</v>
          </cell>
        </row>
        <row r="197">
          <cell r="A197">
            <v>44686</v>
          </cell>
          <cell r="F197">
            <v>213.19679</v>
          </cell>
        </row>
        <row r="198">
          <cell r="A198">
            <v>44777</v>
          </cell>
          <cell r="F198">
            <v>215.61347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172.48517999999999</v>
          </cell>
        </row>
        <row r="201">
          <cell r="A201">
            <v>44504</v>
          </cell>
          <cell r="F201">
            <v>174.41556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7.471579999999999</v>
          </cell>
          <cell r="E9">
            <v>7.65664</v>
          </cell>
          <cell r="F9">
            <v>7.852969999999999</v>
          </cell>
          <cell r="G9">
            <v>8.064250000000001</v>
          </cell>
          <cell r="H9">
            <v>8.32733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10.22905</v>
          </cell>
          <cell r="E14">
            <v>10.4009</v>
          </cell>
          <cell r="F14">
            <v>10.577200000000001</v>
          </cell>
          <cell r="G14">
            <v>10.75705</v>
          </cell>
          <cell r="H14">
            <v>10.95702</v>
          </cell>
        </row>
        <row r="15">
          <cell r="D15">
            <v>9.383750000000001</v>
          </cell>
          <cell r="E15">
            <v>9.57132</v>
          </cell>
          <cell r="F15">
            <v>9.76905</v>
          </cell>
          <cell r="G15">
            <v>9.96633</v>
          </cell>
          <cell r="H15">
            <v>10.19436</v>
          </cell>
        </row>
        <row r="16">
          <cell r="D16">
            <v>10.65886</v>
          </cell>
          <cell r="E16">
            <v>10.830589999999999</v>
          </cell>
          <cell r="F16">
            <v>11.0097</v>
          </cell>
          <cell r="G16">
            <v>11.18574</v>
          </cell>
          <cell r="H16">
            <v>11.38315</v>
          </cell>
        </row>
        <row r="17">
          <cell r="D17">
            <v>5.03279</v>
          </cell>
          <cell r="E17">
            <v>5.14996</v>
          </cell>
          <cell r="F17">
            <v>5.28663</v>
          </cell>
          <cell r="G17">
            <v>5.441549999999999</v>
          </cell>
          <cell r="H17">
            <v>5.8979</v>
          </cell>
        </row>
        <row r="18">
          <cell r="D18">
            <v>10.65835</v>
          </cell>
          <cell r="E18">
            <v>10.82931</v>
          </cell>
          <cell r="F18">
            <v>11.00794</v>
          </cell>
          <cell r="G18">
            <v>11.18348</v>
          </cell>
          <cell r="H18">
            <v>11.38081</v>
          </cell>
        </row>
        <row r="19">
          <cell r="D19">
            <v>10.55151</v>
          </cell>
          <cell r="E19">
            <v>10.73909</v>
          </cell>
          <cell r="F19">
            <v>10.93609</v>
          </cell>
          <cell r="G19">
            <v>11.13906</v>
          </cell>
          <cell r="H19">
            <v>11.37039</v>
          </cell>
        </row>
        <row r="20">
          <cell r="D20">
            <v>9.015460000000001</v>
          </cell>
          <cell r="E20">
            <v>9.202449999999999</v>
          </cell>
          <cell r="F20">
            <v>9.40038</v>
          </cell>
          <cell r="G20">
            <v>9.60884</v>
          </cell>
          <cell r="H20">
            <v>9.85503</v>
          </cell>
        </row>
        <row r="21">
          <cell r="D21">
            <v>9.71442</v>
          </cell>
          <cell r="E21">
            <v>9.90882</v>
          </cell>
          <cell r="F21">
            <v>10.110149999999999</v>
          </cell>
          <cell r="G21">
            <v>10.31777</v>
          </cell>
          <cell r="H21">
            <v>10.55275</v>
          </cell>
        </row>
        <row r="22">
          <cell r="D22">
            <v>10.719289999999999</v>
          </cell>
          <cell r="E22">
            <v>10.90372</v>
          </cell>
          <cell r="F22">
            <v>11.09732</v>
          </cell>
          <cell r="G22">
            <v>11.296249999999999</v>
          </cell>
          <cell r="H22">
            <v>11.52243</v>
          </cell>
        </row>
        <row r="23">
          <cell r="D23">
            <v>10.763010000000001</v>
          </cell>
          <cell r="E23">
            <v>10.938870000000001</v>
          </cell>
          <cell r="F23">
            <v>11.12319</v>
          </cell>
          <cell r="G23">
            <v>11.3122</v>
          </cell>
          <cell r="H23">
            <v>11.52671</v>
          </cell>
        </row>
        <row r="24">
          <cell r="D24">
            <v>10.32097</v>
          </cell>
          <cell r="E24">
            <v>10.51752</v>
          </cell>
          <cell r="F24">
            <v>10.72409</v>
          </cell>
          <cell r="G24">
            <v>10.928659999999999</v>
          </cell>
          <cell r="H24">
            <v>11.1608</v>
          </cell>
        </row>
        <row r="29">
          <cell r="D29">
            <v>11.22076</v>
          </cell>
          <cell r="E29">
            <v>11.45419</v>
          </cell>
          <cell r="F29">
            <v>11.70024</v>
          </cell>
          <cell r="G29">
            <v>11.94909</v>
          </cell>
          <cell r="H29">
            <v>12.22689</v>
          </cell>
        </row>
        <row r="30">
          <cell r="D30">
            <v>11.76195</v>
          </cell>
          <cell r="E30">
            <v>11.98421</v>
          </cell>
          <cell r="F30">
            <v>12.21077</v>
          </cell>
          <cell r="G30">
            <v>12.44807</v>
          </cell>
          <cell r="H30">
            <v>12.70476</v>
          </cell>
        </row>
        <row r="49">
          <cell r="D49">
            <v>114.62189000000001</v>
          </cell>
          <cell r="E49">
            <v>115.87683</v>
          </cell>
          <cell r="F49">
            <v>111.92889</v>
          </cell>
          <cell r="G49">
            <v>113.25421</v>
          </cell>
          <cell r="H49">
            <v>109.22802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72.3886</v>
          </cell>
          <cell r="E54">
            <v>70.04109</v>
          </cell>
          <cell r="F54">
            <v>70.84785</v>
          </cell>
          <cell r="G54">
            <v>68.5455</v>
          </cell>
          <cell r="H54">
            <v>69.30532000000001</v>
          </cell>
        </row>
        <row r="55">
          <cell r="D55">
            <v>88.28605</v>
          </cell>
          <cell r="E55">
            <v>85.72322</v>
          </cell>
          <cell r="F55">
            <v>86.71033</v>
          </cell>
          <cell r="G55">
            <v>84.20494</v>
          </cell>
          <cell r="H55">
            <v>85.13882000000001</v>
          </cell>
        </row>
        <row r="56">
          <cell r="D56">
            <v>68.99186</v>
          </cell>
          <cell r="E56">
            <v>66.46991</v>
          </cell>
          <cell r="F56">
            <v>67.23544</v>
          </cell>
          <cell r="G56">
            <v>64.75188</v>
          </cell>
          <cell r="H56">
            <v>65.4698</v>
          </cell>
        </row>
        <row r="57">
          <cell r="D57">
            <v>107.46328999999999</v>
          </cell>
          <cell r="E57">
            <v>104.73223</v>
          </cell>
          <cell r="F57">
            <v>105.93817999999999</v>
          </cell>
          <cell r="G57">
            <v>103.28185</v>
          </cell>
          <cell r="H57">
            <v>104.42757</v>
          </cell>
        </row>
        <row r="58">
          <cell r="D58">
            <v>87.11979</v>
          </cell>
          <cell r="E58">
            <v>83.66183000000001</v>
          </cell>
          <cell r="F58">
            <v>84.62541</v>
          </cell>
          <cell r="G58">
            <v>81.21267</v>
          </cell>
          <cell r="H58">
            <v>82.11287</v>
          </cell>
        </row>
        <row r="59">
          <cell r="D59">
            <v>84.76717000000001</v>
          </cell>
          <cell r="E59">
            <v>85.69581</v>
          </cell>
          <cell r="F59">
            <v>82.42832</v>
          </cell>
          <cell r="G59">
            <v>83.40492</v>
          </cell>
          <cell r="H59">
            <v>80.07458</v>
          </cell>
        </row>
        <row r="60">
          <cell r="D60">
            <v>94.30766</v>
          </cell>
          <cell r="E60">
            <v>95.34067</v>
          </cell>
          <cell r="F60">
            <v>92.43439</v>
          </cell>
          <cell r="G60">
            <v>93.52926000000001</v>
          </cell>
          <cell r="H60">
            <v>90.5618</v>
          </cell>
        </row>
        <row r="61">
          <cell r="D61">
            <v>93.39986999999999</v>
          </cell>
          <cell r="E61">
            <v>90.27757</v>
          </cell>
          <cell r="F61">
            <v>91.31747999999999</v>
          </cell>
          <cell r="G61">
            <v>88.25235</v>
          </cell>
          <cell r="H61">
            <v>89.23054</v>
          </cell>
        </row>
        <row r="62">
          <cell r="D62">
            <v>86.55451</v>
          </cell>
          <cell r="E62">
            <v>87.50274999999999</v>
          </cell>
          <cell r="F62">
            <v>84.00581</v>
          </cell>
          <cell r="G62">
            <v>85.00122</v>
          </cell>
          <cell r="H62">
            <v>81.43819</v>
          </cell>
        </row>
        <row r="63">
          <cell r="D63">
            <v>83.3258</v>
          </cell>
          <cell r="E63">
            <v>84.23865</v>
          </cell>
          <cell r="F63">
            <v>80.82932000000001</v>
          </cell>
          <cell r="G63">
            <v>81.78706</v>
          </cell>
          <cell r="H63">
            <v>78.31354</v>
          </cell>
        </row>
        <row r="64">
          <cell r="D64">
            <v>93.51558</v>
          </cell>
          <cell r="E64">
            <v>90.06464</v>
          </cell>
          <cell r="F64">
            <v>91.10192</v>
          </cell>
          <cell r="G64">
            <v>87.70273</v>
          </cell>
          <cell r="H64">
            <v>88.67501</v>
          </cell>
        </row>
        <row r="69">
          <cell r="D69">
            <v>78.71526</v>
          </cell>
          <cell r="E69">
            <v>75.82083</v>
          </cell>
          <cell r="F69">
            <v>76.71230999999999</v>
          </cell>
          <cell r="G69">
            <v>73.86095999999999</v>
          </cell>
          <cell r="H69">
            <v>74.69672</v>
          </cell>
        </row>
        <row r="70">
          <cell r="D70">
            <v>77.34761</v>
          </cell>
          <cell r="E70">
            <v>73.95526</v>
          </cell>
          <cell r="F70">
            <v>74.82525</v>
          </cell>
          <cell r="G70">
            <v>71.47034</v>
          </cell>
          <cell r="H70">
            <v>72.27816</v>
          </cell>
        </row>
        <row r="72">
          <cell r="D72">
            <v>108.77492</v>
          </cell>
          <cell r="E72">
            <v>108.76691999999998</v>
          </cell>
          <cell r="F72">
            <v>110.04499000000001</v>
          </cell>
          <cell r="G72">
            <v>110.11672999999999</v>
          </cell>
          <cell r="H72">
            <v>111.36514</v>
          </cell>
        </row>
        <row r="77">
          <cell r="D77">
            <v>114.96565000000001</v>
          </cell>
          <cell r="E77">
            <v>115.10139</v>
          </cell>
          <cell r="F77">
            <v>116.45387000000001</v>
          </cell>
          <cell r="G77">
            <v>116.68331</v>
          </cell>
          <cell r="H77">
            <v>118.00615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786.1046129625865</v>
          </cell>
          <cell r="E9">
            <v>794.8008244519107</v>
          </cell>
          <cell r="F9">
            <v>803.947469253311</v>
          </cell>
          <cell r="G9">
            <v>813.4549138845057</v>
          </cell>
        </row>
        <row r="10">
          <cell r="D10">
            <v>837.9745866940385</v>
          </cell>
          <cell r="E10">
            <v>847.2446050966873</v>
          </cell>
          <cell r="F10">
            <v>856.9947780007808</v>
          </cell>
          <cell r="G10">
            <v>867.1295575885974</v>
          </cell>
        </row>
        <row r="11">
          <cell r="D11">
            <v>795.9839843431333</v>
          </cell>
          <cell r="E11">
            <v>804.7894854886814</v>
          </cell>
          <cell r="F11">
            <v>814.0510807679049</v>
          </cell>
          <cell r="G11">
            <v>823.678010229544</v>
          </cell>
        </row>
        <row r="13">
          <cell r="D13">
            <v>793.8463249091044</v>
          </cell>
          <cell r="E13">
            <v>802.6281783896676</v>
          </cell>
          <cell r="F13">
            <v>811.864901137644</v>
          </cell>
          <cell r="G13">
            <v>821.4659769426905</v>
          </cell>
        </row>
        <row r="14">
          <cell r="D14">
            <v>905.0580065954726</v>
          </cell>
          <cell r="E14">
            <v>915.0701292896756</v>
          </cell>
          <cell r="F14">
            <v>925.6008448897204</v>
          </cell>
          <cell r="G14">
            <v>936.5469565698147</v>
          </cell>
        </row>
        <row r="15">
          <cell r="D15">
            <v>845.7082396040474</v>
          </cell>
          <cell r="E15">
            <v>855.0638108455697</v>
          </cell>
          <cell r="F15">
            <v>864.9039679260931</v>
          </cell>
          <cell r="G15">
            <v>875.1322812187453</v>
          </cell>
        </row>
        <row r="16">
          <cell r="D16">
            <v>295.75536424124493</v>
          </cell>
          <cell r="E16">
            <v>299.09974532157395</v>
          </cell>
          <cell r="F16">
            <v>302.6135629914469</v>
          </cell>
          <cell r="G16">
            <v>306.26310040279844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44349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905.058</v>
      </c>
      <c r="D6" s="24">
        <f>C6</f>
        <v>905.058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915.07</v>
      </c>
      <c r="D7" s="24">
        <f>C7</f>
        <v>915.07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925.601</v>
      </c>
      <c r="D8" s="24">
        <f>C8</f>
        <v>925.601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936.547</v>
      </c>
      <c r="D9" s="24">
        <f>C9</f>
        <v>936.547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845.7082396040474</v>
      </c>
      <c r="D11" s="23">
        <f>C11</f>
        <v>845.7082396040474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855.0638108455697</v>
      </c>
      <c r="D12" s="23">
        <f aca="true" t="shared" si="0" ref="D12:D19">C12</f>
        <v>855.0638108455697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864.9039679260931</v>
      </c>
      <c r="D13" s="23">
        <f t="shared" si="0"/>
        <v>864.9039679260931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875.1322812187453</v>
      </c>
      <c r="D14" s="23">
        <f t="shared" si="0"/>
        <v>875.1322812187453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793.8463249091044</v>
      </c>
      <c r="D16" s="23">
        <f t="shared" si="0"/>
        <v>793.8463249091044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802.6281783896676</v>
      </c>
      <c r="D17" s="23">
        <f t="shared" si="0"/>
        <v>802.6281783896676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811.864901137644</v>
      </c>
      <c r="D18" s="23">
        <f t="shared" si="0"/>
        <v>811.864901137644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821.4659769426905</v>
      </c>
      <c r="D19" s="23">
        <f t="shared" si="0"/>
        <v>821.4659769426905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795.984</v>
      </c>
      <c r="D21" s="24">
        <f>C21</f>
        <v>795.984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804.789</v>
      </c>
      <c r="D22" s="24">
        <f>C22</f>
        <v>804.789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814.051</v>
      </c>
      <c r="D23" s="24">
        <f>C23</f>
        <v>814.051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823.678</v>
      </c>
      <c r="D24" s="24">
        <f>C24</f>
        <v>823.678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837.975</v>
      </c>
      <c r="D26" s="24">
        <f>C26</f>
        <v>837.975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847.245</v>
      </c>
      <c r="D27" s="24">
        <f>C27</f>
        <v>847.245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856.9947780007808</v>
      </c>
      <c r="D28" s="24">
        <f>C28</f>
        <v>856.9947780007808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867.1295575885974</v>
      </c>
      <c r="D29" s="24">
        <f>C29</f>
        <v>867.1295575885974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786.105</v>
      </c>
      <c r="D31" s="24">
        <f>C31</f>
        <v>786.105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794.801</v>
      </c>
      <c r="D32" s="24">
        <f>C32</f>
        <v>794.801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803.947</v>
      </c>
      <c r="D33" s="24">
        <f>C33</f>
        <v>803.947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813.455</v>
      </c>
      <c r="D34" s="24">
        <f>C34</f>
        <v>813.455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295.755</v>
      </c>
      <c r="D36" s="24">
        <f>C36</f>
        <v>295.755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299.1</v>
      </c>
      <c r="D37" s="24">
        <f>C37</f>
        <v>299.1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302.614</v>
      </c>
      <c r="D38" s="24">
        <f>C38</f>
        <v>302.614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306.263</v>
      </c>
      <c r="D39" s="24">
        <f>C39</f>
        <v>306.263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7.472</v>
      </c>
      <c r="D41" s="30">
        <f>'[1]Fair Value Bonds'!$D$49</f>
        <v>114.62189000000001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7.657</v>
      </c>
      <c r="D42" s="30">
        <f>'[1]Fair Value Bonds'!$E$49</f>
        <v>115.87683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7.853</v>
      </c>
      <c r="D43" s="30">
        <f>'[1]Fair Value Bonds'!$F$49</f>
        <v>111.92889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8.064</v>
      </c>
      <c r="D44" s="30">
        <f>'[1]Fair Value Bonds'!$G$49</f>
        <v>113.25421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8.327</v>
      </c>
      <c r="D45" s="30">
        <f>'[1]Fair Value Bonds'!$H$49</f>
        <v>109.22802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10.229</v>
      </c>
      <c r="D68" s="30">
        <f>'[1]Fair Value Bonds'!$D$54</f>
        <v>72.3886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10.401</v>
      </c>
      <c r="D69" s="30">
        <f>'[1]Fair Value Bonds'!$E$54</f>
        <v>70.04109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10.577</v>
      </c>
      <c r="D70" s="30">
        <f>'[1]Fair Value Bonds'!$F$54</f>
        <v>70.84785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10.757</v>
      </c>
      <c r="D71" s="30">
        <f>'[1]Fair Value Bonds'!$G$54</f>
        <v>68.5455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10.957</v>
      </c>
      <c r="D72" s="30">
        <f>'[1]Fair Value Bonds'!$H$54</f>
        <v>69.30532000000001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9.384</v>
      </c>
      <c r="D74" s="30">
        <f>'[1]Fair Value Bonds'!$D$55</f>
        <v>88.28605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9.571</v>
      </c>
      <c r="D75" s="30">
        <f>'[1]Fair Value Bonds'!$E$55</f>
        <v>85.72322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9.769</v>
      </c>
      <c r="D76" s="30">
        <f>'[1]Fair Value Bonds'!$F$55</f>
        <v>86.71033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9.966</v>
      </c>
      <c r="D77" s="30">
        <f>'[1]Fair Value Bonds'!$G$55</f>
        <v>84.20494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10.194</v>
      </c>
      <c r="D78" s="30">
        <f>'[1]Fair Value Bonds'!$H$55</f>
        <v>85.13882000000001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10.659</v>
      </c>
      <c r="D80" s="30">
        <f>'[1]Fair Value Bonds'!$D$56</f>
        <v>68.99186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10.831</v>
      </c>
      <c r="D81" s="30">
        <f>'[1]Fair Value Bonds'!$E$56</f>
        <v>66.46991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11.01</v>
      </c>
      <c r="D82" s="30">
        <f>'[1]Fair Value Bonds'!$F$56</f>
        <v>67.23544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11.186</v>
      </c>
      <c r="D83" s="30">
        <f>'[1]Fair Value Bonds'!$G$56</f>
        <v>64.75188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11.383</v>
      </c>
      <c r="D84" s="30">
        <f>'[1]Fair Value Bonds'!$H$56</f>
        <v>65.4698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5.033</v>
      </c>
      <c r="D86" s="30">
        <f>'[1]Fair Value Bonds'!$D$57</f>
        <v>107.46328999999999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5.15</v>
      </c>
      <c r="D87" s="30">
        <f>'[1]Fair Value Bonds'!$E$57</f>
        <v>104.73223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5.287</v>
      </c>
      <c r="D88" s="30">
        <f>'[1]Fair Value Bonds'!$F$57</f>
        <v>105.93817999999999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5.442</v>
      </c>
      <c r="D89" s="30">
        <f>'[1]Fair Value Bonds'!$G$57</f>
        <v>103.28185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5.898</v>
      </c>
      <c r="D90" s="30">
        <f>'[1]Fair Value Bonds'!$H$57</f>
        <v>104.42757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10.658</v>
      </c>
      <c r="D92" s="30">
        <f>'[1]Fair Value Bonds'!$D$58</f>
        <v>87.11979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10.829</v>
      </c>
      <c r="D93" s="30">
        <f>'[1]Fair Value Bonds'!$E$58</f>
        <v>83.66183000000001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11.008</v>
      </c>
      <c r="D94" s="30">
        <f>'[1]Fair Value Bonds'!$F$58</f>
        <v>84.62541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11.183</v>
      </c>
      <c r="D95" s="30">
        <f>'[1]Fair Value Bonds'!$G$58</f>
        <v>81.21267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11.381</v>
      </c>
      <c r="D96" s="30">
        <f>'[1]Fair Value Bonds'!$H$58</f>
        <v>82.11287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9.015460000000001</v>
      </c>
      <c r="D98" s="30">
        <f>'[1]Fair Value Bonds'!D60</f>
        <v>94.30766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9.202449999999999</v>
      </c>
      <c r="D99" s="30">
        <f>'[1]Fair Value Bonds'!E60</f>
        <v>95.34067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9.40038</v>
      </c>
      <c r="D100" s="30">
        <f>'[1]Fair Value Bonds'!F60</f>
        <v>92.43439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9.60884</v>
      </c>
      <c r="D101" s="30">
        <f>'[1]Fair Value Bonds'!G60</f>
        <v>93.52926000000001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9.85503</v>
      </c>
      <c r="D102" s="30">
        <f>'[1]Fair Value Bonds'!H60</f>
        <v>90.5618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9.714</v>
      </c>
      <c r="D104" s="30">
        <f>'[1]Fair Value Bonds'!$D$61</f>
        <v>93.39986999999999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9.909</v>
      </c>
      <c r="D105" s="30">
        <f>'[1]Fair Value Bonds'!$E$61</f>
        <v>90.27757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10.11</v>
      </c>
      <c r="D106" s="30">
        <f>'[1]Fair Value Bonds'!$F$61</f>
        <v>91.31747999999999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10.318</v>
      </c>
      <c r="D107" s="30">
        <f>'[1]Fair Value Bonds'!$G$61</f>
        <v>88.25235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10.553</v>
      </c>
      <c r="D108" s="30">
        <f>'[1]Fair Value Bonds'!$H$61</f>
        <v>89.23054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11.221</v>
      </c>
      <c r="D110" s="30">
        <f>'[1]Fair Value Bonds'!$D$69</f>
        <v>78.71526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11.454</v>
      </c>
      <c r="D111" s="30">
        <f>'[1]Fair Value Bonds'!$E$69</f>
        <v>75.82083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</v>
      </c>
      <c r="D112" s="30">
        <f>'[1]Fair Value Bonds'!$F$69</f>
        <v>76.71230999999999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11.949</v>
      </c>
      <c r="D113" s="30">
        <f>'[1]Fair Value Bonds'!$G$69</f>
        <v>73.86095999999999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12.227</v>
      </c>
      <c r="D114" s="30">
        <f>'[1]Fair Value Bonds'!$H$69</f>
        <v>74.69672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11.76195</v>
      </c>
      <c r="D116" s="30">
        <f>'[1]Fair Value Bonds'!$D$70</f>
        <v>77.34761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11.98421</v>
      </c>
      <c r="D117" s="30">
        <f>'[1]Fair Value Bonds'!$E$70</f>
        <v>73.95526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12.21077</v>
      </c>
      <c r="D118" s="30">
        <f>'[1]Fair Value Bonds'!$F$70</f>
        <v>74.82525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12.44807</v>
      </c>
      <c r="D119" s="30">
        <f>'[1]Fair Value Bonds'!$G$70</f>
        <v>71.47034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12.70476</v>
      </c>
      <c r="D120" s="30">
        <f>'[1]Fair Value Bonds'!$H$70</f>
        <v>72.27816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153.68602</v>
      </c>
      <c r="D122" s="30">
        <f>'[1]Neutron Test'!F140</f>
        <v>153.68602</v>
      </c>
    </row>
    <row r="123" spans="1:4" ht="10.5" customHeight="1">
      <c r="A123" s="21">
        <f>'[1]Neutron Test'!A141:B141</f>
        <v>44504</v>
      </c>
      <c r="B123" s="22"/>
      <c r="C123" s="23">
        <f>D123</f>
        <v>155.40587</v>
      </c>
      <c r="D123" s="30">
        <f>'[1]Neutron Test'!F141</f>
        <v>155.40587</v>
      </c>
    </row>
    <row r="124" spans="1:4" ht="10.5" customHeight="1">
      <c r="A124" s="21">
        <f>'[1]Neutron Test'!A142:B142</f>
        <v>44595</v>
      </c>
      <c r="B124" s="22"/>
      <c r="C124" s="23">
        <f>D124</f>
        <v>155.67356999999998</v>
      </c>
      <c r="D124" s="30">
        <f>'[1]Neutron Test'!F142</f>
        <v>155.67356999999998</v>
      </c>
    </row>
    <row r="125" spans="1:4" ht="10.5" customHeight="1">
      <c r="A125" s="21">
        <f>'[1]Neutron Test'!A143:B143</f>
        <v>44686</v>
      </c>
      <c r="B125" s="22"/>
      <c r="C125" s="23">
        <f>D125</f>
        <v>157.55163000000002</v>
      </c>
      <c r="D125" s="30">
        <f>'[1]Neutron Test'!F143</f>
        <v>157.55163000000002</v>
      </c>
    </row>
    <row r="126" spans="1:4" ht="10.5" customHeight="1">
      <c r="A126" s="21">
        <f>'[1]Neutron Test'!A144:B144</f>
        <v>44777</v>
      </c>
      <c r="B126" s="22"/>
      <c r="C126" s="23">
        <f>D126</f>
        <v>157.75804</v>
      </c>
      <c r="D126" s="30">
        <f>'[1]Neutron Test'!F144</f>
        <v>157.75804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114.96565000000001</v>
      </c>
      <c r="D128" s="30">
        <f>'[1]Fair Value Bonds'!D77</f>
        <v>114.96565000000001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115.10139</v>
      </c>
      <c r="D129" s="30">
        <f>'[1]Fair Value Bonds'!E77</f>
        <v>115.10139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116.45387000000001</v>
      </c>
      <c r="D130" s="30">
        <f>'[1]Fair Value Bonds'!F77</f>
        <v>116.45387000000001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116.68331</v>
      </c>
      <c r="D131" s="30">
        <f>'[1]Fair Value Bonds'!G77</f>
        <v>116.68331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118.00615</v>
      </c>
      <c r="D132" s="30">
        <f>'[1]Fair Value Bonds'!H77</f>
        <v>118.00615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108.77492</v>
      </c>
      <c r="D134" s="30">
        <f>C134</f>
        <v>108.77492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108.76691999999998</v>
      </c>
      <c r="D135" s="30">
        <f>C135</f>
        <v>108.76691999999998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110.04499000000001</v>
      </c>
      <c r="D136" s="30">
        <f>C136</f>
        <v>110.04499000000001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110.11672999999999</v>
      </c>
      <c r="D137" s="30">
        <f>C137</f>
        <v>110.11672999999999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111.36514</v>
      </c>
      <c r="D138" s="30">
        <f>C138</f>
        <v>111.36514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121.63025999999999</v>
      </c>
      <c r="D140" s="30">
        <f>'[1]Neutron Test'!F158</f>
        <v>121.63025999999999</v>
      </c>
    </row>
    <row r="141" spans="1:4" ht="10.5" customHeight="1">
      <c r="A141" s="21">
        <f>'[1]Neutron Test'!A159:B159</f>
        <v>44504</v>
      </c>
      <c r="B141" s="22"/>
      <c r="C141" s="23">
        <f>D141</f>
        <v>122.99157000000001</v>
      </c>
      <c r="D141" s="30">
        <f>'[1]Neutron Test'!F159</f>
        <v>122.99157000000001</v>
      </c>
    </row>
    <row r="142" spans="1:4" ht="10.5" customHeight="1">
      <c r="A142" s="21">
        <f>'[1]Neutron Test'!A160:B160</f>
        <v>44595</v>
      </c>
      <c r="B142" s="22"/>
      <c r="C142" s="23">
        <f>D142</f>
        <v>122.68365000000001</v>
      </c>
      <c r="D142" s="30">
        <f>'[1]Neutron Test'!F160</f>
        <v>122.68365000000001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124.16396999999999</v>
      </c>
      <c r="D143" s="30">
        <f>'[1]Neutron Test'!F161</f>
        <v>124.16396999999999</v>
      </c>
    </row>
    <row r="144" spans="1:4" ht="10.5" customHeight="1">
      <c r="A144" s="21">
        <f>'[1]Neutron Test'!A162:B162</f>
        <v>44777</v>
      </c>
      <c r="B144" s="22"/>
      <c r="C144" s="23">
        <f>D144</f>
        <v>123.79413</v>
      </c>
      <c r="D144" s="30">
        <f>'[1]Neutron Test'!F162</f>
        <v>123.79413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10.719289999999999</v>
      </c>
      <c r="D146" s="30">
        <f>'[1]Fair Value Bonds'!D62</f>
        <v>86.55451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10.90372</v>
      </c>
      <c r="D147" s="30">
        <f>'[1]Fair Value Bonds'!E62</f>
        <v>87.50274999999999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11.09732</v>
      </c>
      <c r="D148" s="30">
        <f>'[1]Fair Value Bonds'!F62</f>
        <v>84.00581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11.296249999999999</v>
      </c>
      <c r="D149" s="30">
        <f>'[1]Fair Value Bonds'!G62</f>
        <v>85.00122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11.52243</v>
      </c>
      <c r="D150" s="30">
        <f>'[1]Fair Value Bonds'!H62</f>
        <v>81.43819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114.47982</v>
      </c>
      <c r="D152" s="30">
        <f>'[1]Neutron Test'!F170</f>
        <v>114.47982</v>
      </c>
    </row>
    <row r="153" spans="1:4" ht="10.5" customHeight="1">
      <c r="A153" s="21">
        <f>'[1]Neutron Test'!A171:B171</f>
        <v>44504</v>
      </c>
      <c r="B153" s="22"/>
      <c r="C153" s="23">
        <f>D153</f>
        <v>115.76074999999999</v>
      </c>
      <c r="D153" s="30">
        <f>'[1]Neutron Test'!F171</f>
        <v>115.76074999999999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115.17226000000001</v>
      </c>
      <c r="D154" s="30">
        <f>'[1]Neutron Test'!F172</f>
        <v>115.17226000000001</v>
      </c>
    </row>
    <row r="155" spans="1:4" ht="10.5" customHeight="1">
      <c r="A155" s="21">
        <f>'[1]Neutron Test'!A173:B173</f>
        <v>44686</v>
      </c>
      <c r="B155" s="22"/>
      <c r="C155" s="23">
        <f>D155</f>
        <v>116.56184</v>
      </c>
      <c r="D155" s="30">
        <f>'[1]Neutron Test'!F173</f>
        <v>116.56184</v>
      </c>
    </row>
    <row r="156" spans="1:4" ht="10.5" customHeight="1">
      <c r="A156" s="21">
        <f>'[1]Neutron Test'!A174:B174</f>
        <v>44777</v>
      </c>
      <c r="B156" s="22"/>
      <c r="C156" s="23">
        <f>D156</f>
        <v>115.89282999999999</v>
      </c>
      <c r="D156" s="30">
        <f>'[1]Neutron Test'!F174</f>
        <v>115.89282999999999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146.94188</v>
      </c>
      <c r="D158" s="30">
        <f>'[1]Neutron Test'!F176</f>
        <v>146.94188</v>
      </c>
    </row>
    <row r="159" spans="1:4" ht="10.5" customHeight="1">
      <c r="A159" s="21">
        <f>'[1]Neutron Test'!A177:B177</f>
        <v>44504</v>
      </c>
      <c r="B159" s="22"/>
      <c r="C159" s="23">
        <f>D159</f>
        <v>146.57809</v>
      </c>
      <c r="D159" s="30">
        <f>'[1]Neutron Test'!F177</f>
        <v>146.57809</v>
      </c>
    </row>
    <row r="160" spans="1:4" ht="10.5" customHeight="1">
      <c r="A160" s="21">
        <f>'[1]Neutron Test'!A178:B178</f>
        <v>44595</v>
      </c>
      <c r="B160" s="22"/>
      <c r="C160" s="23">
        <f>D160</f>
        <v>148.30071</v>
      </c>
      <c r="D160" s="30">
        <f>'[1]Neutron Test'!F178</f>
        <v>148.30071</v>
      </c>
    </row>
    <row r="161" spans="1:4" ht="10.5" customHeight="1">
      <c r="A161" s="21">
        <f>'[1]Neutron Test'!A179:B179</f>
        <v>44686</v>
      </c>
      <c r="B161" s="22"/>
      <c r="C161" s="23">
        <f>D161</f>
        <v>148.05855000000003</v>
      </c>
      <c r="D161" s="30">
        <f>'[1]Neutron Test'!F179</f>
        <v>148.05855000000003</v>
      </c>
    </row>
    <row r="162" spans="1:4" ht="10.5" customHeight="1">
      <c r="A162" s="21">
        <f>'[1]Neutron Test'!A180:B180</f>
        <v>44777</v>
      </c>
      <c r="B162" s="22"/>
      <c r="C162" s="23">
        <f>D162</f>
        <v>149.73665</v>
      </c>
      <c r="D162" s="30">
        <f>'[1]Neutron Test'!F180</f>
        <v>149.73665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321.07894</v>
      </c>
      <c r="D164" s="30">
        <f>'[1]Neutron Test'!F182</f>
        <v>321.07894</v>
      </c>
    </row>
    <row r="165" spans="1:4" ht="10.5" customHeight="1">
      <c r="A165" s="21">
        <f>'[1]Neutron Test'!A183:B183</f>
        <v>44504</v>
      </c>
      <c r="B165" s="22"/>
      <c r="C165" s="23">
        <f>D165</f>
        <v>324.67166000000003</v>
      </c>
      <c r="D165" s="30">
        <f>'[1]Neutron Test'!F183</f>
        <v>324.67166000000003</v>
      </c>
    </row>
    <row r="166" spans="1:4" ht="10.5" customHeight="1">
      <c r="A166" s="21">
        <f>'[1]Neutron Test'!A184:B184</f>
        <v>44595</v>
      </c>
      <c r="B166" s="22"/>
      <c r="C166" s="23">
        <f>D166</f>
        <v>320.3823</v>
      </c>
      <c r="D166" s="30">
        <f>'[1]Neutron Test'!F184</f>
        <v>320.3823</v>
      </c>
    </row>
    <row r="167" spans="1:4" ht="10.5" customHeight="1">
      <c r="A167" s="21">
        <f>'[1]Neutron Test'!A185:B185</f>
        <v>44686</v>
      </c>
      <c r="B167" s="22"/>
      <c r="C167" s="23">
        <f>D167</f>
        <v>324.24823</v>
      </c>
      <c r="D167" s="30">
        <f>'[1]Neutron Test'!F185</f>
        <v>324.24823</v>
      </c>
    </row>
    <row r="168" spans="1:4" ht="10.5" customHeight="1">
      <c r="A168" s="21">
        <f>'[1]Neutron Test'!A186:B186</f>
        <v>44777</v>
      </c>
      <c r="B168" s="22"/>
      <c r="C168" s="23">
        <f>D168</f>
        <v>319.67751999999996</v>
      </c>
      <c r="D168" s="30">
        <f>'[1]Neutron Test'!F186</f>
        <v>319.67751999999996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238.2441</v>
      </c>
      <c r="D170" s="30">
        <f>'[1]Neutron Test'!F188</f>
        <v>238.2441</v>
      </c>
    </row>
    <row r="171" spans="1:4" ht="10.5" customHeight="1">
      <c r="A171" s="21">
        <f>'[1]Neutron Test'!A189:B189</f>
        <v>44504</v>
      </c>
      <c r="B171" s="22"/>
      <c r="C171" s="23">
        <f>D171</f>
        <v>240.90983</v>
      </c>
      <c r="D171" s="30">
        <f>'[1]Neutron Test'!F189</f>
        <v>240.90983</v>
      </c>
    </row>
    <row r="172" spans="1:4" ht="10.5" customHeight="1">
      <c r="A172" s="21">
        <f>'[1]Neutron Test'!A190:B190</f>
        <v>44595</v>
      </c>
      <c r="B172" s="22"/>
      <c r="C172" s="23">
        <f>D172</f>
        <v>239.4359</v>
      </c>
      <c r="D172" s="30">
        <f>'[1]Neutron Test'!F190</f>
        <v>239.4359</v>
      </c>
    </row>
    <row r="173" spans="1:4" ht="10.5" customHeight="1">
      <c r="A173" s="21">
        <f>'[1]Neutron Test'!A191:B191</f>
        <v>44686</v>
      </c>
      <c r="B173" s="22"/>
      <c r="C173" s="23">
        <f>D173</f>
        <v>242.32458000000003</v>
      </c>
      <c r="D173" s="30">
        <f>'[1]Neutron Test'!F191</f>
        <v>242.32458000000003</v>
      </c>
    </row>
    <row r="174" spans="1:4" ht="10.5" customHeight="1">
      <c r="A174" s="21">
        <f>'[1]Neutron Test'!A192:B192</f>
        <v>44777</v>
      </c>
      <c r="B174" s="22"/>
      <c r="C174" s="23">
        <f>D174</f>
        <v>240.69207</v>
      </c>
      <c r="D174" s="30">
        <f>'[1]Neutron Test'!F192</f>
        <v>240.69207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211.3193</v>
      </c>
      <c r="D176" s="30">
        <f>'[1]Neutron Test'!F194</f>
        <v>211.3193</v>
      </c>
    </row>
    <row r="177" spans="1:4" ht="10.5" customHeight="1">
      <c r="A177" s="21">
        <f>'[1]Neutron Test'!A195:B195</f>
        <v>44504</v>
      </c>
      <c r="B177" s="22"/>
      <c r="C177" s="23">
        <f>D177</f>
        <v>210.94286000000002</v>
      </c>
      <c r="D177" s="30">
        <f>'[1]Neutron Test'!F195</f>
        <v>210.94286000000002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213.42173</v>
      </c>
      <c r="D178" s="30">
        <f>'[1]Neutron Test'!F196</f>
        <v>213.42173</v>
      </c>
    </row>
    <row r="179" spans="1:4" ht="10.5" customHeight="1">
      <c r="A179" s="21">
        <f>'[1]Neutron Test'!A197:B197</f>
        <v>44686</v>
      </c>
      <c r="B179" s="22"/>
      <c r="C179" s="23">
        <f>D179</f>
        <v>213.19679</v>
      </c>
      <c r="D179" s="30">
        <f>'[1]Neutron Test'!F197</f>
        <v>213.19679</v>
      </c>
    </row>
    <row r="180" spans="1:4" ht="10.5" customHeight="1">
      <c r="A180" s="21">
        <f>'[1]Neutron Test'!A198:B198</f>
        <v>44777</v>
      </c>
      <c r="B180" s="22"/>
      <c r="C180" s="23">
        <f>D180</f>
        <v>215.61347</v>
      </c>
      <c r="D180" s="30">
        <f>'[1]Neutron Test'!F198</f>
        <v>215.61347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172.48517999999999</v>
      </c>
      <c r="D182" s="30">
        <f>'[1]Neutron Test'!F200</f>
        <v>172.48517999999999</v>
      </c>
    </row>
    <row r="183" spans="1:4" ht="10.5" customHeight="1">
      <c r="A183" s="21">
        <f>'[1]Neutron Test'!A201:B201</f>
        <v>44504</v>
      </c>
      <c r="B183" s="22"/>
      <c r="C183" s="23">
        <f>D183</f>
        <v>174.41556</v>
      </c>
      <c r="D183" s="30">
        <f>'[1]Neutron Test'!F201</f>
        <v>174.41556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10.763010000000001</v>
      </c>
      <c r="D188" s="30">
        <f>'[1]Fair Value Bonds'!D63</f>
        <v>83.3258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10.938870000000001</v>
      </c>
      <c r="D189" s="30">
        <f>'[1]Fair Value Bonds'!E63</f>
        <v>84.23865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11.12319</v>
      </c>
      <c r="D190" s="30">
        <f>'[1]Fair Value Bonds'!F63</f>
        <v>80.82932000000001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11.3122</v>
      </c>
      <c r="D191" s="30">
        <f>'[1]Fair Value Bonds'!G63</f>
        <v>81.78706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11.52671</v>
      </c>
      <c r="D192" s="30">
        <f>'[1]Fair Value Bonds'!H63</f>
        <v>78.31354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10.55151</v>
      </c>
      <c r="D194" s="30">
        <f>'[1]Fair Value Bonds'!D59</f>
        <v>84.76717000000001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10.73909</v>
      </c>
      <c r="D195" s="30">
        <f>'[1]Fair Value Bonds'!E59</f>
        <v>85.69581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10.93609</v>
      </c>
      <c r="D196" s="30">
        <f>'[1]Fair Value Bonds'!F59</f>
        <v>82.42832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11.13906</v>
      </c>
      <c r="D197" s="30">
        <f>'[1]Fair Value Bonds'!G59</f>
        <v>83.40492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11.37039</v>
      </c>
      <c r="D198" s="30">
        <f>'[1]Fair Value Bonds'!H59</f>
        <v>80.07458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9.015460000000001</v>
      </c>
      <c r="D200" s="30">
        <f>'[1]Fair Value Bonds'!D60</f>
        <v>94.30766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9.202449999999999</v>
      </c>
      <c r="D201" s="30">
        <f>'[1]Fair Value Bonds'!E60</f>
        <v>95.34067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9.40038</v>
      </c>
      <c r="D202" s="30">
        <f>'[1]Fair Value Bonds'!F60</f>
        <v>92.43439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9.60884</v>
      </c>
      <c r="D203" s="30">
        <f>'[1]Fair Value Bonds'!G60</f>
        <v>93.52926000000001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9.85503</v>
      </c>
      <c r="D204" s="36">
        <f>'[1]Fair Value Bonds'!H60</f>
        <v>90.5618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10.32097</v>
      </c>
      <c r="D206" s="30">
        <f>'[1]Fair Value Bonds'!D64</f>
        <v>93.51558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10.51752</v>
      </c>
      <c r="D207" s="30">
        <f>'[1]Fair Value Bonds'!E64</f>
        <v>90.06464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10.72409</v>
      </c>
      <c r="D208" s="30">
        <f>'[1]Fair Value Bonds'!F64</f>
        <v>91.10192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10.928659999999999</v>
      </c>
      <c r="D209" s="30">
        <f>'[1]Fair Value Bonds'!G64</f>
        <v>87.70273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11.1608</v>
      </c>
      <c r="D210" s="36">
        <f>'[1]Fair Value Bonds'!H64</f>
        <v>88.67501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2021-06-02T17:18:00Z</dcterms:created>
  <dcterms:modified xsi:type="dcterms:W3CDTF">2021-06-02T17:18:37Z</dcterms:modified>
  <cp:category/>
  <cp:version/>
  <cp:contentType/>
  <cp:contentStatus/>
</cp:coreProperties>
</file>