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<sst xmlns="http://schemas.openxmlformats.org/spreadsheetml/2006/main" count="36" uniqueCount="35">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</sst>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153.50296</v>
          </cell>
        </row>
        <row r="141">
          <cell r="A141">
            <v>44504</v>
          </cell>
          <cell r="F141">
            <v>155.21998</v>
          </cell>
        </row>
        <row r="142">
          <cell r="A142">
            <v>44595</v>
          </cell>
          <cell r="F142">
            <v>155.48484</v>
          </cell>
        </row>
        <row r="143">
          <cell r="A143">
            <v>44686</v>
          </cell>
          <cell r="F143">
            <v>157.36021</v>
          </cell>
        </row>
        <row r="144">
          <cell r="A144">
            <v>44777</v>
          </cell>
          <cell r="F144">
            <v>157.54662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121.3392</v>
          </cell>
        </row>
        <row r="159">
          <cell r="A159">
            <v>44504</v>
          </cell>
          <cell r="F159">
            <v>122.69649</v>
          </cell>
        </row>
        <row r="160">
          <cell r="A160">
            <v>44595</v>
          </cell>
          <cell r="F160">
            <v>122.38462000000001</v>
          </cell>
        </row>
        <row r="161">
          <cell r="A161">
            <v>44686</v>
          </cell>
          <cell r="F161">
            <v>123.86103</v>
          </cell>
        </row>
        <row r="162">
          <cell r="A162">
            <v>44777</v>
          </cell>
          <cell r="F162">
            <v>123.46743000000001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114.31081</v>
          </cell>
        </row>
        <row r="171">
          <cell r="A171">
            <v>44504</v>
          </cell>
          <cell r="F171">
            <v>115.58941</v>
          </cell>
        </row>
        <row r="172">
          <cell r="A172">
            <v>44595</v>
          </cell>
          <cell r="F172">
            <v>114.99836</v>
          </cell>
        </row>
        <row r="173">
          <cell r="A173">
            <v>44686</v>
          </cell>
          <cell r="F173">
            <v>116.38565999999999</v>
          </cell>
        </row>
        <row r="174">
          <cell r="A174">
            <v>44777</v>
          </cell>
          <cell r="F174">
            <v>115.71471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146.1823</v>
          </cell>
        </row>
        <row r="177">
          <cell r="A177">
            <v>44504</v>
          </cell>
          <cell r="F177">
            <v>145.80917</v>
          </cell>
        </row>
        <row r="178">
          <cell r="A178">
            <v>44595</v>
          </cell>
          <cell r="F178">
            <v>147.52213999999998</v>
          </cell>
        </row>
        <row r="179">
          <cell r="A179">
            <v>44686</v>
          </cell>
          <cell r="F179">
            <v>147.2702</v>
          </cell>
        </row>
        <row r="180">
          <cell r="A180">
            <v>44777</v>
          </cell>
          <cell r="F180">
            <v>148.93970000000002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321.16899</v>
          </cell>
        </row>
        <row r="183">
          <cell r="A183">
            <v>44504</v>
          </cell>
          <cell r="F183">
            <v>324.76085</v>
          </cell>
        </row>
        <row r="184">
          <cell r="A184">
            <v>44595</v>
          </cell>
          <cell r="F184">
            <v>320.4713</v>
          </cell>
        </row>
        <row r="185">
          <cell r="A185">
            <v>44686</v>
          </cell>
          <cell r="F185">
            <v>324.3374</v>
          </cell>
        </row>
        <row r="186">
          <cell r="A186">
            <v>44777</v>
          </cell>
          <cell r="F186">
            <v>319.76862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238.34385999999998</v>
          </cell>
        </row>
        <row r="189">
          <cell r="A189">
            <v>44504</v>
          </cell>
          <cell r="F189">
            <v>241.00945000000002</v>
          </cell>
        </row>
        <row r="190">
          <cell r="A190">
            <v>44595</v>
          </cell>
          <cell r="F190">
            <v>239.53568</v>
          </cell>
        </row>
        <row r="191">
          <cell r="A191">
            <v>44686</v>
          </cell>
          <cell r="F191">
            <v>242.42488999999998</v>
          </cell>
        </row>
        <row r="192">
          <cell r="A192">
            <v>44777</v>
          </cell>
          <cell r="F192">
            <v>240.7942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210.22589</v>
          </cell>
        </row>
        <row r="195">
          <cell r="A195">
            <v>44504</v>
          </cell>
          <cell r="F195">
            <v>209.83597</v>
          </cell>
        </row>
        <row r="196">
          <cell r="A196">
            <v>44595</v>
          </cell>
          <cell r="F196">
            <v>212.30092</v>
          </cell>
        </row>
        <row r="197">
          <cell r="A197">
            <v>44686</v>
          </cell>
          <cell r="F197">
            <v>212.06193</v>
          </cell>
        </row>
        <row r="198">
          <cell r="A198">
            <v>44777</v>
          </cell>
          <cell r="F198">
            <v>214.4663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172.48951</v>
          </cell>
        </row>
        <row r="201">
          <cell r="A201">
            <v>44504</v>
          </cell>
          <cell r="F201">
            <v>174.41894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7.4152</v>
          </cell>
          <cell r="E9">
            <v>7.59684</v>
          </cell>
          <cell r="F9">
            <v>7.78928</v>
          </cell>
          <cell r="G9">
            <v>7.99619</v>
          </cell>
          <cell r="H9">
            <v>8.25412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10.13299</v>
          </cell>
          <cell r="E14">
            <v>10.30148</v>
          </cell>
          <cell r="F14">
            <v>10.4742</v>
          </cell>
          <cell r="G14">
            <v>10.65029</v>
          </cell>
          <cell r="H14">
            <v>10.84615</v>
          </cell>
        </row>
        <row r="15">
          <cell r="D15">
            <v>9.31276</v>
          </cell>
          <cell r="E15">
            <v>9.49749</v>
          </cell>
          <cell r="F15">
            <v>9.69209</v>
          </cell>
          <cell r="G15">
            <v>9.886109999999999</v>
          </cell>
          <cell r="H15">
            <v>10.11045</v>
          </cell>
        </row>
        <row r="16">
          <cell r="D16">
            <v>10.552480000000001</v>
          </cell>
          <cell r="E16">
            <v>10.72041</v>
          </cell>
          <cell r="F16">
            <v>10.89539</v>
          </cell>
          <cell r="G16">
            <v>11.06723</v>
          </cell>
          <cell r="H16">
            <v>11.25996</v>
          </cell>
        </row>
        <row r="17">
          <cell r="D17">
            <v>5.05256</v>
          </cell>
          <cell r="E17">
            <v>5.17417</v>
          </cell>
          <cell r="F17">
            <v>5.3173699999999995</v>
          </cell>
          <cell r="G17">
            <v>5.482469999999999</v>
          </cell>
          <cell r="H17">
            <v>5.95743</v>
          </cell>
        </row>
        <row r="18">
          <cell r="D18">
            <v>10.56207</v>
          </cell>
          <cell r="E18">
            <v>10.72934</v>
          </cell>
          <cell r="F18">
            <v>10.903939999999999</v>
          </cell>
          <cell r="G18">
            <v>11.07538</v>
          </cell>
          <cell r="H18">
            <v>11.26807</v>
          </cell>
        </row>
        <row r="19">
          <cell r="D19">
            <v>10.44945</v>
          </cell>
          <cell r="E19">
            <v>10.633230000000001</v>
          </cell>
          <cell r="F19">
            <v>10.82605</v>
          </cell>
          <cell r="G19">
            <v>11.02464</v>
          </cell>
          <cell r="H19">
            <v>11.251</v>
          </cell>
        </row>
        <row r="20">
          <cell r="D20">
            <v>8.95433</v>
          </cell>
          <cell r="E20">
            <v>9.13872</v>
          </cell>
          <cell r="F20">
            <v>9.33374</v>
          </cell>
          <cell r="G20">
            <v>9.53908</v>
          </cell>
          <cell r="H20">
            <v>9.78166</v>
          </cell>
        </row>
        <row r="21">
          <cell r="D21">
            <v>9.674109999999999</v>
          </cell>
          <cell r="E21">
            <v>9.86693</v>
          </cell>
          <cell r="F21">
            <v>10.06654</v>
          </cell>
          <cell r="G21">
            <v>10.27232</v>
          </cell>
          <cell r="H21">
            <v>10.50521</v>
          </cell>
        </row>
        <row r="22">
          <cell r="D22">
            <v>10.61728</v>
          </cell>
          <cell r="E22">
            <v>10.79789</v>
          </cell>
          <cell r="F22">
            <v>10.98727</v>
          </cell>
          <cell r="G22">
            <v>11.18179</v>
          </cell>
          <cell r="H22">
            <v>11.40297</v>
          </cell>
        </row>
        <row r="23">
          <cell r="D23">
            <v>10.65606</v>
          </cell>
          <cell r="E23">
            <v>10.8279</v>
          </cell>
          <cell r="F23">
            <v>11.00781</v>
          </cell>
          <cell r="G23">
            <v>11.19221</v>
          </cell>
          <cell r="H23">
            <v>11.40147</v>
          </cell>
        </row>
        <row r="24">
          <cell r="D24">
            <v>10.213840000000001</v>
          </cell>
          <cell r="E24">
            <v>10.40622</v>
          </cell>
          <cell r="F24">
            <v>10.60822</v>
          </cell>
          <cell r="G24">
            <v>10.80812</v>
          </cell>
          <cell r="H24">
            <v>11.03501</v>
          </cell>
        </row>
        <row r="29">
          <cell r="D29">
            <v>11.12306</v>
          </cell>
          <cell r="E29">
            <v>11.35252</v>
          </cell>
          <cell r="F29">
            <v>11.59424</v>
          </cell>
          <cell r="G29">
            <v>11.838569999999999</v>
          </cell>
          <cell r="H29">
            <v>12.111379999999999</v>
          </cell>
        </row>
        <row r="30">
          <cell r="D30">
            <v>11.65417</v>
          </cell>
          <cell r="E30">
            <v>11.87183</v>
          </cell>
          <cell r="F30">
            <v>12.09358</v>
          </cell>
          <cell r="G30">
            <v>12.32563</v>
          </cell>
          <cell r="H30">
            <v>12.57666</v>
          </cell>
        </row>
        <row r="49">
          <cell r="D49">
            <v>114.8875</v>
          </cell>
          <cell r="E49">
            <v>116.14462999999999</v>
          </cell>
          <cell r="F49">
            <v>112.19930000000001</v>
          </cell>
          <cell r="G49">
            <v>113.52743000000001</v>
          </cell>
          <cell r="H49">
            <v>109.50462999999999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72.95332</v>
          </cell>
          <cell r="E54">
            <v>70.61155</v>
          </cell>
          <cell r="F54">
            <v>71.4246</v>
          </cell>
          <cell r="G54">
            <v>69.12881</v>
          </cell>
          <cell r="H54">
            <v>69.89533</v>
          </cell>
        </row>
        <row r="55">
          <cell r="D55">
            <v>88.68521</v>
          </cell>
          <cell r="E55">
            <v>86.12622</v>
          </cell>
          <cell r="F55">
            <v>87.11757</v>
          </cell>
          <cell r="G55">
            <v>84.61674000000001</v>
          </cell>
          <cell r="H55">
            <v>85.55549</v>
          </cell>
        </row>
        <row r="56">
          <cell r="D56">
            <v>69.62657</v>
          </cell>
          <cell r="E56">
            <v>67.11118</v>
          </cell>
          <cell r="F56">
            <v>67.88379</v>
          </cell>
          <cell r="G56">
            <v>65.4077</v>
          </cell>
          <cell r="H56">
            <v>66.13306</v>
          </cell>
        </row>
        <row r="57">
          <cell r="D57">
            <v>107.43328000000001</v>
          </cell>
          <cell r="E57">
            <v>104.70128000000001</v>
          </cell>
          <cell r="F57">
            <v>105.90643</v>
          </cell>
          <cell r="G57">
            <v>103.24941000000001</v>
          </cell>
          <cell r="H57">
            <v>104.39505</v>
          </cell>
        </row>
        <row r="58">
          <cell r="D58">
            <v>87.84751</v>
          </cell>
          <cell r="E58">
            <v>84.39703</v>
          </cell>
          <cell r="F58">
            <v>85.3687</v>
          </cell>
          <cell r="G58">
            <v>81.96444000000001</v>
          </cell>
          <cell r="H58">
            <v>82.87328000000001</v>
          </cell>
        </row>
        <row r="59">
          <cell r="D59">
            <v>85.45116</v>
          </cell>
          <cell r="E59">
            <v>86.38671</v>
          </cell>
          <cell r="F59">
            <v>83.12675</v>
          </cell>
          <cell r="G59">
            <v>84.11138</v>
          </cell>
          <cell r="H59">
            <v>80.78919</v>
          </cell>
        </row>
        <row r="60">
          <cell r="D60">
            <v>94.65153</v>
          </cell>
          <cell r="E60">
            <v>95.68769999999999</v>
          </cell>
          <cell r="F60">
            <v>92.78501</v>
          </cell>
          <cell r="G60">
            <v>93.88374</v>
          </cell>
          <cell r="H60">
            <v>90.92052000000001</v>
          </cell>
        </row>
        <row r="61">
          <cell r="D61">
            <v>93.6468</v>
          </cell>
          <cell r="E61">
            <v>90.52664</v>
          </cell>
          <cell r="F61">
            <v>91.56904</v>
          </cell>
          <cell r="G61">
            <v>88.5066</v>
          </cell>
          <cell r="H61">
            <v>89.48789000000001</v>
          </cell>
        </row>
        <row r="62">
          <cell r="D62">
            <v>87.28396000000001</v>
          </cell>
          <cell r="E62">
            <v>88.23957</v>
          </cell>
          <cell r="F62">
            <v>84.75075</v>
          </cell>
          <cell r="G62">
            <v>85.75475999999999</v>
          </cell>
          <cell r="H62">
            <v>82.20031</v>
          </cell>
        </row>
        <row r="63">
          <cell r="D63">
            <v>84.10356</v>
          </cell>
          <cell r="E63">
            <v>85.02444</v>
          </cell>
          <cell r="F63">
            <v>81.62373000000001</v>
          </cell>
          <cell r="G63">
            <v>82.59063</v>
          </cell>
          <cell r="H63">
            <v>79.12629</v>
          </cell>
        </row>
        <row r="64">
          <cell r="D64">
            <v>94.23366</v>
          </cell>
          <cell r="E64">
            <v>90.79003</v>
          </cell>
          <cell r="F64">
            <v>91.83528</v>
          </cell>
          <cell r="G64">
            <v>88.44443</v>
          </cell>
          <cell r="H64">
            <v>89.42528</v>
          </cell>
        </row>
        <row r="69">
          <cell r="D69">
            <v>79.24361</v>
          </cell>
          <cell r="E69">
            <v>76.35466</v>
          </cell>
          <cell r="F69">
            <v>77.25211</v>
          </cell>
          <cell r="G69">
            <v>74.40705</v>
          </cell>
          <cell r="H69">
            <v>75.24918000000001</v>
          </cell>
        </row>
        <row r="70">
          <cell r="D70">
            <v>78.00761</v>
          </cell>
          <cell r="E70">
            <v>74.62227</v>
          </cell>
          <cell r="F70">
            <v>75.49975</v>
          </cell>
          <cell r="G70">
            <v>72.15272</v>
          </cell>
          <cell r="H70">
            <v>72.96852</v>
          </cell>
        </row>
        <row r="72">
          <cell r="D72">
            <v>108.48862</v>
          </cell>
          <cell r="E72">
            <v>108.47634</v>
          </cell>
          <cell r="F72">
            <v>109.75056000000001</v>
          </cell>
          <cell r="G72">
            <v>109.81837000000002</v>
          </cell>
          <cell r="H72">
            <v>111.06379</v>
          </cell>
        </row>
        <row r="77">
          <cell r="D77">
            <v>114.23057000000001</v>
          </cell>
          <cell r="E77">
            <v>114.35737999999999</v>
          </cell>
          <cell r="F77">
            <v>115.70069999999998</v>
          </cell>
          <cell r="G77">
            <v>115.92074000000001</v>
          </cell>
          <cell r="H77">
            <v>117.23524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787.9742044253736</v>
          </cell>
          <cell r="E9">
            <v>796.6865197388872</v>
          </cell>
          <cell r="F9">
            <v>805.8516353224793</v>
          </cell>
          <cell r="G9">
            <v>815.3792514054524</v>
          </cell>
        </row>
        <row r="10">
          <cell r="D10">
            <v>840.1807775152029</v>
          </cell>
          <cell r="E10">
            <v>849.4703200065126</v>
          </cell>
          <cell r="F10">
            <v>859.2426626717836</v>
          </cell>
          <cell r="G10">
            <v>869.4015230043959</v>
          </cell>
        </row>
        <row r="11">
          <cell r="D11">
            <v>797.9006644989395</v>
          </cell>
          <cell r="E11">
            <v>806.7227327074364</v>
          </cell>
          <cell r="F11">
            <v>816.0033053115746</v>
          </cell>
          <cell r="G11">
            <v>825.6509449944482</v>
          </cell>
        </row>
        <row r="13">
          <cell r="D13">
            <v>795.1229476885809</v>
          </cell>
          <cell r="E13">
            <v>803.9143037943624</v>
          </cell>
          <cell r="F13">
            <v>813.1625681129216</v>
          </cell>
          <cell r="G13">
            <v>822.7766216463913</v>
          </cell>
        </row>
        <row r="14">
          <cell r="D14">
            <v>907.0836681165451</v>
          </cell>
          <cell r="E14">
            <v>917.1129290847172</v>
          </cell>
          <cell r="F14">
            <v>927.6634351997485</v>
          </cell>
          <cell r="G14">
            <v>938.6312370597748</v>
          </cell>
        </row>
        <row r="15">
          <cell r="D15">
            <v>848.372927092961</v>
          </cell>
          <cell r="E15">
            <v>857.7530469024317</v>
          </cell>
          <cell r="F15">
            <v>867.6206744099433</v>
          </cell>
          <cell r="G15">
            <v>877.8785883100871</v>
          </cell>
        </row>
        <row r="16">
          <cell r="D16">
            <v>295.15127407331477</v>
          </cell>
          <cell r="E16">
            <v>298.48714426217305</v>
          </cell>
          <cell r="F16">
            <v>301.99259111931894</v>
          </cell>
          <cell r="G16">
            <v>305.63379678890334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44351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907.084</v>
      </c>
      <c r="D6" s="24">
        <f>C6</f>
        <v>907.084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917.113</v>
      </c>
      <c r="D7" s="24">
        <f>C7</f>
        <v>917.113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927.663</v>
      </c>
      <c r="D8" s="24">
        <f>C8</f>
        <v>927.663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938.631</v>
      </c>
      <c r="D9" s="24">
        <f>C9</f>
        <v>938.631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848.372927092961</v>
      </c>
      <c r="D11" s="23">
        <f>C11</f>
        <v>848.372927092961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857.7530469024317</v>
      </c>
      <c r="D12" s="23">
        <f aca="true" t="shared" si="0" ref="D12:D19">C12</f>
        <v>857.7530469024317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867.6206744099433</v>
      </c>
      <c r="D13" s="23">
        <f t="shared" si="0"/>
        <v>867.6206744099433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877.8785883100871</v>
      </c>
      <c r="D14" s="23">
        <f t="shared" si="0"/>
        <v>877.8785883100871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795.1229476885809</v>
      </c>
      <c r="D16" s="23">
        <f t="shared" si="0"/>
        <v>795.1229476885809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803.9143037943624</v>
      </c>
      <c r="D17" s="23">
        <f t="shared" si="0"/>
        <v>803.9143037943624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813.1625681129216</v>
      </c>
      <c r="D18" s="23">
        <f t="shared" si="0"/>
        <v>813.1625681129216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822.7766216463913</v>
      </c>
      <c r="D19" s="23">
        <f t="shared" si="0"/>
        <v>822.7766216463913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797.901</v>
      </c>
      <c r="D21" s="24">
        <f>C21</f>
        <v>797.901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806.723</v>
      </c>
      <c r="D22" s="24">
        <f>C22</f>
        <v>806.723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816.003</v>
      </c>
      <c r="D23" s="24">
        <f>C23</f>
        <v>816.003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825.651</v>
      </c>
      <c r="D24" s="24">
        <f>C24</f>
        <v>825.651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840.181</v>
      </c>
      <c r="D26" s="24">
        <f>C26</f>
        <v>840.181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849.47</v>
      </c>
      <c r="D27" s="24">
        <f>C27</f>
        <v>849.47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859.2426626717836</v>
      </c>
      <c r="D28" s="24">
        <f>C28</f>
        <v>859.2426626717836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869.4015230043959</v>
      </c>
      <c r="D29" s="24">
        <f>C29</f>
        <v>869.4015230043959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787.974</v>
      </c>
      <c r="D31" s="24">
        <f>C31</f>
        <v>787.974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796.687</v>
      </c>
      <c r="D32" s="24">
        <f>C32</f>
        <v>796.687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805.852</v>
      </c>
      <c r="D33" s="24">
        <f>C33</f>
        <v>805.852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815.379</v>
      </c>
      <c r="D34" s="24">
        <f>C34</f>
        <v>815.379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295.151</v>
      </c>
      <c r="D36" s="24">
        <f>C36</f>
        <v>295.151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298.487</v>
      </c>
      <c r="D37" s="24">
        <f>C37</f>
        <v>298.487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301.993</v>
      </c>
      <c r="D38" s="24">
        <f>C38</f>
        <v>301.993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305.634</v>
      </c>
      <c r="D39" s="24">
        <f>C39</f>
        <v>305.634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7.415</v>
      </c>
      <c r="D41" s="30">
        <f>'[1]Fair Value Bonds'!$D$49</f>
        <v>114.8875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7.597</v>
      </c>
      <c r="D42" s="30">
        <f>'[1]Fair Value Bonds'!$E$49</f>
        <v>116.14462999999999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7.789</v>
      </c>
      <c r="D43" s="30">
        <f>'[1]Fair Value Bonds'!$F$49</f>
        <v>112.19930000000001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7.996</v>
      </c>
      <c r="D44" s="30">
        <f>'[1]Fair Value Bonds'!$G$49</f>
        <v>113.52743000000001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8.254</v>
      </c>
      <c r="D45" s="30">
        <f>'[1]Fair Value Bonds'!$H$49</f>
        <v>109.50462999999999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10.133</v>
      </c>
      <c r="D68" s="30">
        <f>'[1]Fair Value Bonds'!$D$54</f>
        <v>72.95332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10.301</v>
      </c>
      <c r="D69" s="30">
        <f>'[1]Fair Value Bonds'!$E$54</f>
        <v>70.61155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10.474</v>
      </c>
      <c r="D70" s="30">
        <f>'[1]Fair Value Bonds'!$F$54</f>
        <v>71.4246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10.65</v>
      </c>
      <c r="D71" s="30">
        <f>'[1]Fair Value Bonds'!$G$54</f>
        <v>69.12881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10.846</v>
      </c>
      <c r="D72" s="30">
        <f>'[1]Fair Value Bonds'!$H$54</f>
        <v>69.89533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9.313</v>
      </c>
      <c r="D74" s="30">
        <f>'[1]Fair Value Bonds'!$D$55</f>
        <v>88.68521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9.497</v>
      </c>
      <c r="D75" s="30">
        <f>'[1]Fair Value Bonds'!$E$55</f>
        <v>86.12622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9.692</v>
      </c>
      <c r="D76" s="30">
        <f>'[1]Fair Value Bonds'!$F$55</f>
        <v>87.11757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9.886</v>
      </c>
      <c r="D77" s="30">
        <f>'[1]Fair Value Bonds'!$G$55</f>
        <v>84.61674000000001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10.11</v>
      </c>
      <c r="D78" s="30">
        <f>'[1]Fair Value Bonds'!$H$55</f>
        <v>85.55549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10.552</v>
      </c>
      <c r="D80" s="30">
        <f>'[1]Fair Value Bonds'!$D$56</f>
        <v>69.62657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10.72</v>
      </c>
      <c r="D81" s="30">
        <f>'[1]Fair Value Bonds'!$E$56</f>
        <v>67.11118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10.895</v>
      </c>
      <c r="D82" s="30">
        <f>'[1]Fair Value Bonds'!$F$56</f>
        <v>67.88379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11.067</v>
      </c>
      <c r="D83" s="30">
        <f>'[1]Fair Value Bonds'!$G$56</f>
        <v>65.4077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11.26</v>
      </c>
      <c r="D84" s="30">
        <f>'[1]Fair Value Bonds'!$H$56</f>
        <v>66.13306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5.053</v>
      </c>
      <c r="D86" s="30">
        <f>'[1]Fair Value Bonds'!$D$57</f>
        <v>107.43328000000001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5.174</v>
      </c>
      <c r="D87" s="30">
        <f>'[1]Fair Value Bonds'!$E$57</f>
        <v>104.70128000000001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5.317</v>
      </c>
      <c r="D88" s="30">
        <f>'[1]Fair Value Bonds'!$F$57</f>
        <v>105.90643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5.482</v>
      </c>
      <c r="D89" s="30">
        <f>'[1]Fair Value Bonds'!$G$57</f>
        <v>103.24941000000001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5.957</v>
      </c>
      <c r="D90" s="30">
        <f>'[1]Fair Value Bonds'!$H$57</f>
        <v>104.39505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10.562</v>
      </c>
      <c r="D92" s="30">
        <f>'[1]Fair Value Bonds'!$D$58</f>
        <v>87.84751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10.729</v>
      </c>
      <c r="D93" s="30">
        <f>'[1]Fair Value Bonds'!$E$58</f>
        <v>84.39703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10.904</v>
      </c>
      <c r="D94" s="30">
        <f>'[1]Fair Value Bonds'!$F$58</f>
        <v>85.3687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11.075</v>
      </c>
      <c r="D95" s="30">
        <f>'[1]Fair Value Bonds'!$G$58</f>
        <v>81.96444000000001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11.268</v>
      </c>
      <c r="D96" s="30">
        <f>'[1]Fair Value Bonds'!$H$58</f>
        <v>82.87328000000001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8.95433</v>
      </c>
      <c r="D98" s="30">
        <f>'[1]Fair Value Bonds'!D60</f>
        <v>94.65153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9.13872</v>
      </c>
      <c r="D99" s="30">
        <f>'[1]Fair Value Bonds'!E60</f>
        <v>95.68769999999999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9.33374</v>
      </c>
      <c r="D100" s="30">
        <f>'[1]Fair Value Bonds'!F60</f>
        <v>92.78501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9.53908</v>
      </c>
      <c r="D101" s="30">
        <f>'[1]Fair Value Bonds'!G60</f>
        <v>93.88374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9.78166</v>
      </c>
      <c r="D102" s="30">
        <f>'[1]Fair Value Bonds'!H60</f>
        <v>90.92052000000001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9.674</v>
      </c>
      <c r="D104" s="30">
        <f>'[1]Fair Value Bonds'!$D$61</f>
        <v>93.6468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9.867</v>
      </c>
      <c r="D105" s="30">
        <f>'[1]Fair Value Bonds'!$E$61</f>
        <v>90.52664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10.067</v>
      </c>
      <c r="D106" s="30">
        <f>'[1]Fair Value Bonds'!$F$61</f>
        <v>91.56904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10.272</v>
      </c>
      <c r="D107" s="30">
        <f>'[1]Fair Value Bonds'!$G$61</f>
        <v>88.5066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10.505</v>
      </c>
      <c r="D108" s="30">
        <f>'[1]Fair Value Bonds'!$H$61</f>
        <v>89.48789000000001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11.123</v>
      </c>
      <c r="D110" s="30">
        <f>'[1]Fair Value Bonds'!$D$69</f>
        <v>79.24361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11.353</v>
      </c>
      <c r="D111" s="30">
        <f>'[1]Fair Value Bonds'!$E$69</f>
        <v>76.35466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11.594</v>
      </c>
      <c r="D112" s="30">
        <f>'[1]Fair Value Bonds'!$F$69</f>
        <v>77.25211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11.839</v>
      </c>
      <c r="D113" s="30">
        <f>'[1]Fair Value Bonds'!$G$69</f>
        <v>74.40705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12.111</v>
      </c>
      <c r="D114" s="30">
        <f>'[1]Fair Value Bonds'!$H$69</f>
        <v>75.24918000000001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11.65417</v>
      </c>
      <c r="D116" s="30">
        <f>'[1]Fair Value Bonds'!$D$70</f>
        <v>78.00761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11.87183</v>
      </c>
      <c r="D117" s="30">
        <f>'[1]Fair Value Bonds'!$E$70</f>
        <v>74.62227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12.09358</v>
      </c>
      <c r="D118" s="30">
        <f>'[1]Fair Value Bonds'!$F$70</f>
        <v>75.49975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12.32563</v>
      </c>
      <c r="D119" s="30">
        <f>'[1]Fair Value Bonds'!$G$70</f>
        <v>72.15272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12.57666</v>
      </c>
      <c r="D120" s="30">
        <f>'[1]Fair Value Bonds'!$H$70</f>
        <v>72.96852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153.50296</v>
      </c>
      <c r="D122" s="30">
        <f>'[1]Neutron Test'!F140</f>
        <v>153.50296</v>
      </c>
    </row>
    <row r="123" spans="1:4" ht="10.5" customHeight="1">
      <c r="A123" s="21">
        <f>'[1]Neutron Test'!A141:B141</f>
        <v>44504</v>
      </c>
      <c r="B123" s="22"/>
      <c r="C123" s="23">
        <f>D123</f>
        <v>155.21998</v>
      </c>
      <c r="D123" s="30">
        <f>'[1]Neutron Test'!F141</f>
        <v>155.21998</v>
      </c>
    </row>
    <row r="124" spans="1:4" ht="10.5" customHeight="1">
      <c r="A124" s="21">
        <f>'[1]Neutron Test'!A142:B142</f>
        <v>44595</v>
      </c>
      <c r="B124" s="22"/>
      <c r="C124" s="23">
        <f>D124</f>
        <v>155.48484</v>
      </c>
      <c r="D124" s="30">
        <f>'[1]Neutron Test'!F142</f>
        <v>155.48484</v>
      </c>
    </row>
    <row r="125" spans="1:4" ht="10.5" customHeight="1">
      <c r="A125" s="21">
        <f>'[1]Neutron Test'!A143:B143</f>
        <v>44686</v>
      </c>
      <c r="B125" s="22"/>
      <c r="C125" s="23">
        <f>D125</f>
        <v>157.36021</v>
      </c>
      <c r="D125" s="30">
        <f>'[1]Neutron Test'!F143</f>
        <v>157.36021</v>
      </c>
    </row>
    <row r="126" spans="1:4" ht="10.5" customHeight="1">
      <c r="A126" s="21">
        <f>'[1]Neutron Test'!A144:B144</f>
        <v>44777</v>
      </c>
      <c r="B126" s="22"/>
      <c r="C126" s="23">
        <f>D126</f>
        <v>157.54662</v>
      </c>
      <c r="D126" s="30">
        <f>'[1]Neutron Test'!F144</f>
        <v>157.54662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114.23057000000001</v>
      </c>
      <c r="D128" s="30">
        <f>'[1]Fair Value Bonds'!D77</f>
        <v>114.23057000000001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114.35737999999999</v>
      </c>
      <c r="D129" s="30">
        <f>'[1]Fair Value Bonds'!E77</f>
        <v>114.35737999999999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115.70069999999998</v>
      </c>
      <c r="D130" s="30">
        <f>'[1]Fair Value Bonds'!F77</f>
        <v>115.70069999999998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115.92074000000001</v>
      </c>
      <c r="D131" s="30">
        <f>'[1]Fair Value Bonds'!G77</f>
        <v>115.92074000000001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117.23524</v>
      </c>
      <c r="D132" s="30">
        <f>'[1]Fair Value Bonds'!H77</f>
        <v>117.23524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108.48862</v>
      </c>
      <c r="D134" s="30">
        <f>C134</f>
        <v>108.48862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108.47634</v>
      </c>
      <c r="D135" s="30">
        <f>C135</f>
        <v>108.47634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109.75056000000001</v>
      </c>
      <c r="D136" s="30">
        <f>C136</f>
        <v>109.75056000000001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109.81837000000002</v>
      </c>
      <c r="D137" s="30">
        <f>C137</f>
        <v>109.81837000000002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111.06379</v>
      </c>
      <c r="D138" s="30">
        <f>C138</f>
        <v>111.06379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121.3392</v>
      </c>
      <c r="D140" s="30">
        <f>'[1]Neutron Test'!F158</f>
        <v>121.3392</v>
      </c>
    </row>
    <row r="141" spans="1:4" ht="10.5" customHeight="1">
      <c r="A141" s="21">
        <f>'[1]Neutron Test'!A159:B159</f>
        <v>44504</v>
      </c>
      <c r="B141" s="22"/>
      <c r="C141" s="23">
        <f>D141</f>
        <v>122.69649</v>
      </c>
      <c r="D141" s="30">
        <f>'[1]Neutron Test'!F159</f>
        <v>122.69649</v>
      </c>
    </row>
    <row r="142" spans="1:4" ht="10.5" customHeight="1">
      <c r="A142" s="21">
        <f>'[1]Neutron Test'!A160:B160</f>
        <v>44595</v>
      </c>
      <c r="B142" s="22"/>
      <c r="C142" s="23">
        <f>D142</f>
        <v>122.38462000000001</v>
      </c>
      <c r="D142" s="30">
        <f>'[1]Neutron Test'!F160</f>
        <v>122.38462000000001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123.86103</v>
      </c>
      <c r="D143" s="30">
        <f>'[1]Neutron Test'!F161</f>
        <v>123.86103</v>
      </c>
    </row>
    <row r="144" spans="1:4" ht="10.5" customHeight="1">
      <c r="A144" s="21">
        <f>'[1]Neutron Test'!A162:B162</f>
        <v>44777</v>
      </c>
      <c r="B144" s="22"/>
      <c r="C144" s="23">
        <f>D144</f>
        <v>123.46743000000001</v>
      </c>
      <c r="D144" s="30">
        <f>'[1]Neutron Test'!F162</f>
        <v>123.46743000000001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10.61728</v>
      </c>
      <c r="D146" s="30">
        <f>'[1]Fair Value Bonds'!D62</f>
        <v>87.28396000000001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10.79789</v>
      </c>
      <c r="D147" s="30">
        <f>'[1]Fair Value Bonds'!E62</f>
        <v>88.23957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10.98727</v>
      </c>
      <c r="D148" s="30">
        <f>'[1]Fair Value Bonds'!F62</f>
        <v>84.75075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11.18179</v>
      </c>
      <c r="D149" s="30">
        <f>'[1]Fair Value Bonds'!G62</f>
        <v>85.75475999999999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11.40297</v>
      </c>
      <c r="D150" s="30">
        <f>'[1]Fair Value Bonds'!H62</f>
        <v>82.20031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114.31081</v>
      </c>
      <c r="D152" s="30">
        <f>'[1]Neutron Test'!F170</f>
        <v>114.31081</v>
      </c>
    </row>
    <row r="153" spans="1:4" ht="10.5" customHeight="1">
      <c r="A153" s="21">
        <f>'[1]Neutron Test'!A171:B171</f>
        <v>44504</v>
      </c>
      <c r="B153" s="22"/>
      <c r="C153" s="23">
        <f>D153</f>
        <v>115.58941</v>
      </c>
      <c r="D153" s="30">
        <f>'[1]Neutron Test'!F171</f>
        <v>115.58941</v>
      </c>
    </row>
    <row r="154" spans="1:4" ht="10.5" customHeight="1">
      <c r="A154" s="21">
        <f>'[1]Neutron Test'!A172:B172</f>
        <v>44595</v>
      </c>
      <c r="B154" s="22"/>
      <c r="C154" s="23">
        <f>D154</f>
        <v>114.99836</v>
      </c>
      <c r="D154" s="30">
        <f>'[1]Neutron Test'!F172</f>
        <v>114.99836</v>
      </c>
    </row>
    <row r="155" spans="1:4" ht="10.5" customHeight="1">
      <c r="A155" s="21">
        <f>'[1]Neutron Test'!A173:B173</f>
        <v>44686</v>
      </c>
      <c r="B155" s="22"/>
      <c r="C155" s="23">
        <f>D155</f>
        <v>116.38565999999999</v>
      </c>
      <c r="D155" s="30">
        <f>'[1]Neutron Test'!F173</f>
        <v>116.38565999999999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115.71471</v>
      </c>
      <c r="D156" s="30">
        <f>'[1]Neutron Test'!F174</f>
        <v>115.71471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146.1823</v>
      </c>
      <c r="D158" s="30">
        <f>'[1]Neutron Test'!F176</f>
        <v>146.1823</v>
      </c>
    </row>
    <row r="159" spans="1:4" ht="10.5" customHeight="1">
      <c r="A159" s="21">
        <f>'[1]Neutron Test'!A177:B177</f>
        <v>44504</v>
      </c>
      <c r="B159" s="22"/>
      <c r="C159" s="23">
        <f>D159</f>
        <v>145.80917</v>
      </c>
      <c r="D159" s="30">
        <f>'[1]Neutron Test'!F177</f>
        <v>145.80917</v>
      </c>
    </row>
    <row r="160" spans="1:4" ht="10.5" customHeight="1">
      <c r="A160" s="21">
        <f>'[1]Neutron Test'!A178:B178</f>
        <v>44595</v>
      </c>
      <c r="B160" s="22"/>
      <c r="C160" s="23">
        <f>D160</f>
        <v>147.52213999999998</v>
      </c>
      <c r="D160" s="30">
        <f>'[1]Neutron Test'!F178</f>
        <v>147.52213999999998</v>
      </c>
    </row>
    <row r="161" spans="1:4" ht="10.5" customHeight="1">
      <c r="A161" s="21">
        <f>'[1]Neutron Test'!A179:B179</f>
        <v>44686</v>
      </c>
      <c r="B161" s="22"/>
      <c r="C161" s="23">
        <f>D161</f>
        <v>147.2702</v>
      </c>
      <c r="D161" s="30">
        <f>'[1]Neutron Test'!F179</f>
        <v>147.2702</v>
      </c>
    </row>
    <row r="162" spans="1:4" ht="10.5" customHeight="1">
      <c r="A162" s="21">
        <f>'[1]Neutron Test'!A180:B180</f>
        <v>44777</v>
      </c>
      <c r="B162" s="22"/>
      <c r="C162" s="23">
        <f>D162</f>
        <v>148.93970000000002</v>
      </c>
      <c r="D162" s="30">
        <f>'[1]Neutron Test'!F180</f>
        <v>148.93970000000002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321.16899</v>
      </c>
      <c r="D164" s="30">
        <f>'[1]Neutron Test'!F182</f>
        <v>321.16899</v>
      </c>
    </row>
    <row r="165" spans="1:4" ht="10.5" customHeight="1">
      <c r="A165" s="21">
        <f>'[1]Neutron Test'!A183:B183</f>
        <v>44504</v>
      </c>
      <c r="B165" s="22"/>
      <c r="C165" s="23">
        <f>D165</f>
        <v>324.76085</v>
      </c>
      <c r="D165" s="30">
        <f>'[1]Neutron Test'!F183</f>
        <v>324.76085</v>
      </c>
    </row>
    <row r="166" spans="1:4" ht="10.5" customHeight="1">
      <c r="A166" s="21">
        <f>'[1]Neutron Test'!A184:B184</f>
        <v>44595</v>
      </c>
      <c r="B166" s="22"/>
      <c r="C166" s="23">
        <f>D166</f>
        <v>320.4713</v>
      </c>
      <c r="D166" s="30">
        <f>'[1]Neutron Test'!F184</f>
        <v>320.4713</v>
      </c>
    </row>
    <row r="167" spans="1:4" ht="10.5" customHeight="1">
      <c r="A167" s="21">
        <f>'[1]Neutron Test'!A185:B185</f>
        <v>44686</v>
      </c>
      <c r="B167" s="22"/>
      <c r="C167" s="23">
        <f>D167</f>
        <v>324.3374</v>
      </c>
      <c r="D167" s="30">
        <f>'[1]Neutron Test'!F185</f>
        <v>324.3374</v>
      </c>
    </row>
    <row r="168" spans="1:4" ht="10.5" customHeight="1">
      <c r="A168" s="21">
        <f>'[1]Neutron Test'!A186:B186</f>
        <v>44777</v>
      </c>
      <c r="B168" s="22"/>
      <c r="C168" s="23">
        <f>D168</f>
        <v>319.76862</v>
      </c>
      <c r="D168" s="30">
        <f>'[1]Neutron Test'!F186</f>
        <v>319.76862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238.34385999999998</v>
      </c>
      <c r="D170" s="30">
        <f>'[1]Neutron Test'!F188</f>
        <v>238.34385999999998</v>
      </c>
    </row>
    <row r="171" spans="1:4" ht="10.5" customHeight="1">
      <c r="A171" s="21">
        <f>'[1]Neutron Test'!A189:B189</f>
        <v>44504</v>
      </c>
      <c r="B171" s="22"/>
      <c r="C171" s="23">
        <f>D171</f>
        <v>241.00945000000002</v>
      </c>
      <c r="D171" s="30">
        <f>'[1]Neutron Test'!F189</f>
        <v>241.00945000000002</v>
      </c>
    </row>
    <row r="172" spans="1:4" ht="10.5" customHeight="1">
      <c r="A172" s="21">
        <f>'[1]Neutron Test'!A190:B190</f>
        <v>44595</v>
      </c>
      <c r="B172" s="22"/>
      <c r="C172" s="23">
        <f>D172</f>
        <v>239.53568</v>
      </c>
      <c r="D172" s="30">
        <f>'[1]Neutron Test'!F190</f>
        <v>239.53568</v>
      </c>
    </row>
    <row r="173" spans="1:4" ht="10.5" customHeight="1">
      <c r="A173" s="21">
        <f>'[1]Neutron Test'!A191:B191</f>
        <v>44686</v>
      </c>
      <c r="B173" s="22"/>
      <c r="C173" s="23">
        <f>D173</f>
        <v>242.42488999999998</v>
      </c>
      <c r="D173" s="30">
        <f>'[1]Neutron Test'!F191</f>
        <v>242.42488999999998</v>
      </c>
    </row>
    <row r="174" spans="1:4" ht="10.5" customHeight="1">
      <c r="A174" s="21">
        <f>'[1]Neutron Test'!A192:B192</f>
        <v>44777</v>
      </c>
      <c r="B174" s="22"/>
      <c r="C174" s="23">
        <f>D174</f>
        <v>240.7942</v>
      </c>
      <c r="D174" s="30">
        <f>'[1]Neutron Test'!F192</f>
        <v>240.7942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210.22589</v>
      </c>
      <c r="D176" s="30">
        <f>'[1]Neutron Test'!F194</f>
        <v>210.22589</v>
      </c>
    </row>
    <row r="177" spans="1:4" ht="10.5" customHeight="1">
      <c r="A177" s="21">
        <f>'[1]Neutron Test'!A195:B195</f>
        <v>44504</v>
      </c>
      <c r="B177" s="22"/>
      <c r="C177" s="23">
        <f>D177</f>
        <v>209.83597</v>
      </c>
      <c r="D177" s="30">
        <f>'[1]Neutron Test'!F195</f>
        <v>209.83597</v>
      </c>
    </row>
    <row r="178" spans="1:4" ht="10.5" customHeight="1">
      <c r="A178" s="21">
        <f>'[1]Neutron Test'!A196:B196</f>
        <v>44595</v>
      </c>
      <c r="B178" s="22"/>
      <c r="C178" s="23">
        <f>D178</f>
        <v>212.30092</v>
      </c>
      <c r="D178" s="30">
        <f>'[1]Neutron Test'!F196</f>
        <v>212.30092</v>
      </c>
    </row>
    <row r="179" spans="1:4" ht="10.5" customHeight="1">
      <c r="A179" s="21">
        <f>'[1]Neutron Test'!A197:B197</f>
        <v>44686</v>
      </c>
      <c r="B179" s="22"/>
      <c r="C179" s="23">
        <f>D179</f>
        <v>212.06193</v>
      </c>
      <c r="D179" s="30">
        <f>'[1]Neutron Test'!F197</f>
        <v>212.06193</v>
      </c>
    </row>
    <row r="180" spans="1:4" ht="10.5" customHeight="1">
      <c r="A180" s="21">
        <f>'[1]Neutron Test'!A198:B198</f>
        <v>44777</v>
      </c>
      <c r="B180" s="22"/>
      <c r="C180" s="23">
        <f>D180</f>
        <v>214.4663</v>
      </c>
      <c r="D180" s="30">
        <f>'[1]Neutron Test'!F198</f>
        <v>214.4663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172.48951</v>
      </c>
      <c r="D182" s="30">
        <f>'[1]Neutron Test'!F200</f>
        <v>172.48951</v>
      </c>
    </row>
    <row r="183" spans="1:4" ht="10.5" customHeight="1">
      <c r="A183" s="21">
        <f>'[1]Neutron Test'!A201:B201</f>
        <v>44504</v>
      </c>
      <c r="B183" s="22"/>
      <c r="C183" s="23">
        <f>D183</f>
        <v>174.41894</v>
      </c>
      <c r="D183" s="30">
        <f>'[1]Neutron Test'!F201</f>
        <v>174.41894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10.65606</v>
      </c>
      <c r="D188" s="30">
        <f>'[1]Fair Value Bonds'!D63</f>
        <v>84.10356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10.8279</v>
      </c>
      <c r="D189" s="30">
        <f>'[1]Fair Value Bonds'!E63</f>
        <v>85.02444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11.00781</v>
      </c>
      <c r="D190" s="30">
        <f>'[1]Fair Value Bonds'!F63</f>
        <v>81.62373000000001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11.19221</v>
      </c>
      <c r="D191" s="30">
        <f>'[1]Fair Value Bonds'!G63</f>
        <v>82.59063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11.40147</v>
      </c>
      <c r="D192" s="30">
        <f>'[1]Fair Value Bonds'!H63</f>
        <v>79.12629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10.44945</v>
      </c>
      <c r="D194" s="30">
        <f>'[1]Fair Value Bonds'!D59</f>
        <v>85.45116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10.633230000000001</v>
      </c>
      <c r="D195" s="30">
        <f>'[1]Fair Value Bonds'!E59</f>
        <v>86.38671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10.82605</v>
      </c>
      <c r="D196" s="30">
        <f>'[1]Fair Value Bonds'!F59</f>
        <v>83.12675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11.02464</v>
      </c>
      <c r="D197" s="30">
        <f>'[1]Fair Value Bonds'!G59</f>
        <v>84.11138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11.251</v>
      </c>
      <c r="D198" s="30">
        <f>'[1]Fair Value Bonds'!H59</f>
        <v>80.78919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8.95433</v>
      </c>
      <c r="D200" s="30">
        <f>'[1]Fair Value Bonds'!D60</f>
        <v>94.65153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9.13872</v>
      </c>
      <c r="D201" s="30">
        <f>'[1]Fair Value Bonds'!E60</f>
        <v>95.68769999999999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9.33374</v>
      </c>
      <c r="D202" s="30">
        <f>'[1]Fair Value Bonds'!F60</f>
        <v>92.78501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9.53908</v>
      </c>
      <c r="D203" s="30">
        <f>'[1]Fair Value Bonds'!G60</f>
        <v>93.88374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9.78166</v>
      </c>
      <c r="D204" s="36">
        <f>'[1]Fair Value Bonds'!H60</f>
        <v>90.92052000000001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10.213840000000001</v>
      </c>
      <c r="D206" s="30">
        <f>'[1]Fair Value Bonds'!D64</f>
        <v>94.23366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10.40622</v>
      </c>
      <c r="D207" s="30">
        <f>'[1]Fair Value Bonds'!E64</f>
        <v>90.79003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10.60822</v>
      </c>
      <c r="D208" s="30">
        <f>'[1]Fair Value Bonds'!F64</f>
        <v>91.83528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10.80812</v>
      </c>
      <c r="D209" s="30">
        <f>'[1]Fair Value Bonds'!G64</f>
        <v>88.44443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11.03501</v>
      </c>
      <c r="D210" s="36">
        <f>'[1]Fair Value Bonds'!H64</f>
        <v>89.42528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2021-06-04T13:34:36Z</dcterms:created>
  <dcterms:modified xsi:type="dcterms:W3CDTF">2021-06-04T13:35:08Z</dcterms:modified>
  <cp:category/>
  <cp:version/>
  <cp:contentType/>
  <cp:contentStatus/>
</cp:coreProperties>
</file>