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<sst xmlns="http://schemas.openxmlformats.org/spreadsheetml/2006/main" count="36" uniqueCount="35">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</sst>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153.52824</v>
          </cell>
        </row>
        <row r="141">
          <cell r="A141">
            <v>44504</v>
          </cell>
          <cell r="F141">
            <v>155.24507</v>
          </cell>
        </row>
        <row r="142">
          <cell r="A142">
            <v>44595</v>
          </cell>
          <cell r="F142">
            <v>155.50997</v>
          </cell>
        </row>
        <row r="143">
          <cell r="A143">
            <v>44686</v>
          </cell>
          <cell r="F143">
            <v>157.38537</v>
          </cell>
        </row>
        <row r="144">
          <cell r="A144">
            <v>44777</v>
          </cell>
          <cell r="F144">
            <v>157.57228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121.36572000000001</v>
          </cell>
        </row>
        <row r="159">
          <cell r="A159">
            <v>44504</v>
          </cell>
          <cell r="F159">
            <v>122.72295</v>
          </cell>
        </row>
        <row r="160">
          <cell r="A160">
            <v>44595</v>
          </cell>
          <cell r="F160">
            <v>122.41119</v>
          </cell>
        </row>
        <row r="161">
          <cell r="A161">
            <v>44686</v>
          </cell>
          <cell r="F161">
            <v>123.88767999999999</v>
          </cell>
        </row>
        <row r="162">
          <cell r="A162">
            <v>44777</v>
          </cell>
          <cell r="F162">
            <v>123.49471999999999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114.33592999999999</v>
          </cell>
        </row>
        <row r="171">
          <cell r="A171">
            <v>44504</v>
          </cell>
          <cell r="F171">
            <v>115.61444999999999</v>
          </cell>
        </row>
        <row r="172">
          <cell r="A172">
            <v>44595</v>
          </cell>
          <cell r="F172">
            <v>115.02355</v>
          </cell>
        </row>
        <row r="173">
          <cell r="A173">
            <v>44686</v>
          </cell>
          <cell r="F173">
            <v>116.41099</v>
          </cell>
        </row>
        <row r="174">
          <cell r="A174">
            <v>44777</v>
          </cell>
          <cell r="F174">
            <v>115.74051999999999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146.12175000000002</v>
          </cell>
        </row>
        <row r="177">
          <cell r="A177">
            <v>44504</v>
          </cell>
          <cell r="F177">
            <v>145.74759</v>
          </cell>
        </row>
        <row r="178">
          <cell r="A178">
            <v>44595</v>
          </cell>
          <cell r="F178">
            <v>147.45957</v>
          </cell>
        </row>
        <row r="179">
          <cell r="A179">
            <v>44686</v>
          </cell>
          <cell r="F179">
            <v>147.20664000000002</v>
          </cell>
        </row>
        <row r="180">
          <cell r="A180">
            <v>44777</v>
          </cell>
          <cell r="F180">
            <v>148.87563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321.13838</v>
          </cell>
        </row>
        <row r="183">
          <cell r="A183">
            <v>44504</v>
          </cell>
          <cell r="F183">
            <v>324.72899</v>
          </cell>
        </row>
        <row r="184">
          <cell r="A184">
            <v>44595</v>
          </cell>
          <cell r="F184">
            <v>320.43838999999997</v>
          </cell>
        </row>
        <row r="185">
          <cell r="A185">
            <v>44686</v>
          </cell>
          <cell r="F185">
            <v>324.30363</v>
          </cell>
        </row>
        <row r="186">
          <cell r="A186">
            <v>44777</v>
          </cell>
          <cell r="F186">
            <v>319.73494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238.39383</v>
          </cell>
        </row>
        <row r="189">
          <cell r="A189">
            <v>44504</v>
          </cell>
          <cell r="F189">
            <v>241.05916000000002</v>
          </cell>
        </row>
        <row r="190">
          <cell r="A190">
            <v>44595</v>
          </cell>
          <cell r="F190">
            <v>239.58559</v>
          </cell>
        </row>
        <row r="191">
          <cell r="A191">
            <v>44686</v>
          </cell>
          <cell r="F191">
            <v>242.47517</v>
          </cell>
        </row>
        <row r="192">
          <cell r="A192">
            <v>44777</v>
          </cell>
          <cell r="F192">
            <v>240.84537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210.13484999999997</v>
          </cell>
        </row>
        <row r="195">
          <cell r="A195">
            <v>44504</v>
          </cell>
          <cell r="F195">
            <v>209.74336999999997</v>
          </cell>
        </row>
        <row r="196">
          <cell r="A196">
            <v>44595</v>
          </cell>
          <cell r="F196">
            <v>212.20682000000002</v>
          </cell>
        </row>
        <row r="197">
          <cell r="A197">
            <v>44686</v>
          </cell>
          <cell r="F197">
            <v>211.96644</v>
          </cell>
        </row>
        <row r="198">
          <cell r="A198">
            <v>44777</v>
          </cell>
          <cell r="F198">
            <v>214.36997999999997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172.51076</v>
          </cell>
        </row>
        <row r="201">
          <cell r="A201">
            <v>44504</v>
          </cell>
          <cell r="F201">
            <v>174.43993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7.36103</v>
          </cell>
          <cell r="E9">
            <v>7.53931</v>
          </cell>
          <cell r="F9">
            <v>7.727970000000001</v>
          </cell>
          <cell r="G9">
            <v>7.930619999999999</v>
          </cell>
          <cell r="H9">
            <v>8.18364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9.97749</v>
          </cell>
          <cell r="E14">
            <v>10.1405</v>
          </cell>
          <cell r="F14">
            <v>10.30743</v>
          </cell>
          <cell r="G14">
            <v>10.47742</v>
          </cell>
          <cell r="H14">
            <v>10.666730000000001</v>
          </cell>
        </row>
        <row r="15">
          <cell r="D15">
            <v>9.17709</v>
          </cell>
          <cell r="E15">
            <v>9.35628</v>
          </cell>
          <cell r="F15">
            <v>9.5448</v>
          </cell>
          <cell r="G15">
            <v>9.73254</v>
          </cell>
          <cell r="H15">
            <v>9.94993</v>
          </cell>
        </row>
        <row r="16">
          <cell r="D16">
            <v>10.38153</v>
          </cell>
          <cell r="E16">
            <v>10.54336</v>
          </cell>
          <cell r="F16">
            <v>10.71174</v>
          </cell>
          <cell r="G16">
            <v>10.87688</v>
          </cell>
          <cell r="H16">
            <v>11.062230000000001</v>
          </cell>
        </row>
        <row r="17">
          <cell r="D17">
            <v>5.05123</v>
          </cell>
          <cell r="E17">
            <v>5.17281</v>
          </cell>
          <cell r="F17">
            <v>5.3158900000000004</v>
          </cell>
          <cell r="G17">
            <v>5.48072</v>
          </cell>
          <cell r="H17">
            <v>5.95457</v>
          </cell>
        </row>
        <row r="18">
          <cell r="D18">
            <v>10.39083</v>
          </cell>
          <cell r="E18">
            <v>10.55156</v>
          </cell>
          <cell r="F18">
            <v>10.71904</v>
          </cell>
          <cell r="G18">
            <v>10.88326</v>
          </cell>
          <cell r="H18">
            <v>11.06789</v>
          </cell>
        </row>
        <row r="19">
          <cell r="D19">
            <v>10.277849999999999</v>
          </cell>
          <cell r="E19">
            <v>10.455200000000001</v>
          </cell>
          <cell r="F19">
            <v>10.640979999999999</v>
          </cell>
          <cell r="G19">
            <v>10.83224</v>
          </cell>
          <cell r="H19">
            <v>11.05041</v>
          </cell>
        </row>
        <row r="20">
          <cell r="D20">
            <v>8.838759999999999</v>
          </cell>
          <cell r="E20">
            <v>9.0181</v>
          </cell>
          <cell r="F20">
            <v>9.207519999999999</v>
          </cell>
          <cell r="G20">
            <v>9.406889999999999</v>
          </cell>
          <cell r="H20">
            <v>9.64274</v>
          </cell>
        </row>
        <row r="21">
          <cell r="D21">
            <v>9.51779</v>
          </cell>
          <cell r="E21">
            <v>9.70419</v>
          </cell>
          <cell r="F21">
            <v>9.89694</v>
          </cell>
          <cell r="G21">
            <v>10.095410000000001</v>
          </cell>
          <cell r="H21">
            <v>10.32038</v>
          </cell>
        </row>
        <row r="22">
          <cell r="D22">
            <v>10.44569</v>
          </cell>
          <cell r="E22">
            <v>10.61983</v>
          </cell>
          <cell r="F22">
            <v>10.80214</v>
          </cell>
          <cell r="G22">
            <v>10.98931</v>
          </cell>
          <cell r="H22">
            <v>11.20223</v>
          </cell>
        </row>
        <row r="23">
          <cell r="D23">
            <v>10.47944</v>
          </cell>
          <cell r="E23">
            <v>10.644670000000001</v>
          </cell>
          <cell r="F23">
            <v>10.81734</v>
          </cell>
          <cell r="G23">
            <v>10.9942</v>
          </cell>
          <cell r="H23">
            <v>11.19499</v>
          </cell>
        </row>
        <row r="24">
          <cell r="D24">
            <v>10.062790000000001</v>
          </cell>
          <cell r="E24">
            <v>10.24926</v>
          </cell>
          <cell r="F24">
            <v>10.44482</v>
          </cell>
          <cell r="G24">
            <v>10.63813</v>
          </cell>
          <cell r="H24">
            <v>10.85775</v>
          </cell>
        </row>
        <row r="29">
          <cell r="D29">
            <v>10.966339999999999</v>
          </cell>
          <cell r="E29">
            <v>11.189390000000001</v>
          </cell>
          <cell r="F29">
            <v>11.42415</v>
          </cell>
          <cell r="G29">
            <v>11.66123</v>
          </cell>
          <cell r="H29">
            <v>11.92612</v>
          </cell>
        </row>
        <row r="30">
          <cell r="D30">
            <v>11.4821</v>
          </cell>
          <cell r="E30">
            <v>11.69246</v>
          </cell>
          <cell r="F30">
            <v>11.90657</v>
          </cell>
          <cell r="G30">
            <v>12.13031</v>
          </cell>
          <cell r="H30">
            <v>12.372489999999999</v>
          </cell>
        </row>
        <row r="49">
          <cell r="D49">
            <v>115.14344000000001</v>
          </cell>
          <cell r="E49">
            <v>116.40302</v>
          </cell>
          <cell r="F49">
            <v>112.46038</v>
          </cell>
          <cell r="G49">
            <v>113.79146</v>
          </cell>
          <cell r="H49">
            <v>109.77176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73.88121</v>
          </cell>
          <cell r="E54">
            <v>71.54939999999999</v>
          </cell>
          <cell r="F54">
            <v>72.37305</v>
          </cell>
          <cell r="G54">
            <v>70.08842</v>
          </cell>
          <cell r="H54">
            <v>70.86571</v>
          </cell>
        </row>
        <row r="55">
          <cell r="D55">
            <v>89.45478</v>
          </cell>
          <cell r="E55">
            <v>86.90394</v>
          </cell>
          <cell r="F55">
            <v>87.90411</v>
          </cell>
          <cell r="G55">
            <v>85.41243</v>
          </cell>
          <cell r="H55">
            <v>86.36014</v>
          </cell>
        </row>
        <row r="56">
          <cell r="D56">
            <v>70.66677</v>
          </cell>
          <cell r="E56">
            <v>68.16256</v>
          </cell>
          <cell r="F56">
            <v>68.94709</v>
          </cell>
          <cell r="G56">
            <v>66.48353</v>
          </cell>
          <cell r="H56">
            <v>67.22091999999999</v>
          </cell>
        </row>
        <row r="57">
          <cell r="D57">
            <v>107.43529999999998</v>
          </cell>
          <cell r="E57">
            <v>104.70302000000001</v>
          </cell>
          <cell r="F57">
            <v>105.90796</v>
          </cell>
          <cell r="G57">
            <v>103.2508</v>
          </cell>
          <cell r="H57">
            <v>104.39662000000001</v>
          </cell>
        </row>
        <row r="58">
          <cell r="D58">
            <v>89.16951</v>
          </cell>
          <cell r="E58">
            <v>85.73321</v>
          </cell>
          <cell r="F58">
            <v>86.72008</v>
          </cell>
          <cell r="G58">
            <v>83.33161</v>
          </cell>
          <cell r="H58">
            <v>84.25583</v>
          </cell>
        </row>
        <row r="59">
          <cell r="D59">
            <v>86.6199</v>
          </cell>
          <cell r="E59">
            <v>87.56796</v>
          </cell>
          <cell r="F59">
            <v>84.32142</v>
          </cell>
          <cell r="G59">
            <v>85.32003999999999</v>
          </cell>
          <cell r="H59">
            <v>82.01137</v>
          </cell>
        </row>
        <row r="60">
          <cell r="D60">
            <v>95.30605</v>
          </cell>
          <cell r="E60">
            <v>96.34906</v>
          </cell>
          <cell r="F60">
            <v>93.45379</v>
          </cell>
          <cell r="G60">
            <v>94.56027</v>
          </cell>
          <cell r="H60">
            <v>91.60471</v>
          </cell>
        </row>
        <row r="61">
          <cell r="D61">
            <v>94.61296</v>
          </cell>
          <cell r="E61">
            <v>91.50315</v>
          </cell>
          <cell r="F61">
            <v>92.55654</v>
          </cell>
          <cell r="G61">
            <v>89.50568</v>
          </cell>
          <cell r="H61">
            <v>90.4982</v>
          </cell>
        </row>
        <row r="62">
          <cell r="D62">
            <v>88.53308</v>
          </cell>
          <cell r="E62">
            <v>89.50216</v>
          </cell>
          <cell r="F62">
            <v>86.02767</v>
          </cell>
          <cell r="G62">
            <v>87.04657999999999</v>
          </cell>
          <cell r="H62">
            <v>83.50663</v>
          </cell>
        </row>
        <row r="63">
          <cell r="D63">
            <v>85.41482</v>
          </cell>
          <cell r="E63">
            <v>86.34973000000001</v>
          </cell>
          <cell r="F63">
            <v>82.96407</v>
          </cell>
          <cell r="G63">
            <v>83.94673</v>
          </cell>
          <cell r="H63">
            <v>80.49754</v>
          </cell>
        </row>
        <row r="64">
          <cell r="D64">
            <v>95.26028</v>
          </cell>
          <cell r="E64">
            <v>91.82761</v>
          </cell>
          <cell r="F64">
            <v>92.88459</v>
          </cell>
          <cell r="G64">
            <v>89.50605</v>
          </cell>
          <cell r="H64">
            <v>90.49877</v>
          </cell>
        </row>
        <row r="69">
          <cell r="D69">
            <v>80.10195</v>
          </cell>
          <cell r="E69">
            <v>77.22234999999999</v>
          </cell>
          <cell r="F69">
            <v>78.12982000000001</v>
          </cell>
          <cell r="G69">
            <v>75.29526</v>
          </cell>
          <cell r="H69">
            <v>76.14762</v>
          </cell>
        </row>
        <row r="70">
          <cell r="D70">
            <v>79.08153999999999</v>
          </cell>
          <cell r="E70">
            <v>75.70796</v>
          </cell>
          <cell r="F70">
            <v>76.59804</v>
          </cell>
          <cell r="G70">
            <v>73.26415</v>
          </cell>
          <cell r="H70">
            <v>74.0927</v>
          </cell>
        </row>
        <row r="72">
          <cell r="D72">
            <v>108.51128999999999</v>
          </cell>
          <cell r="E72">
            <v>108.49903</v>
          </cell>
          <cell r="F72">
            <v>109.77323999999999</v>
          </cell>
          <cell r="G72">
            <v>109.84126</v>
          </cell>
          <cell r="H72">
            <v>111.08702</v>
          </cell>
        </row>
        <row r="77">
          <cell r="D77">
            <v>114.497</v>
          </cell>
          <cell r="E77">
            <v>114.62648</v>
          </cell>
          <cell r="F77">
            <v>115.97268000000001</v>
          </cell>
          <cell r="G77">
            <v>116.1959</v>
          </cell>
          <cell r="H77">
            <v>117.51370000000001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792.619784722564</v>
          </cell>
          <cell r="E9">
            <v>801.3765523690058</v>
          </cell>
          <cell r="F9">
            <v>810.5907459320448</v>
          </cell>
          <cell r="G9">
            <v>820.1708492012964</v>
          </cell>
        </row>
        <row r="10">
          <cell r="D10">
            <v>845.9028217557221</v>
          </cell>
          <cell r="E10">
            <v>855.2482539596093</v>
          </cell>
          <cell r="F10">
            <v>865.0818620594957</v>
          </cell>
          <cell r="G10">
            <v>875.3059777633546</v>
          </cell>
        </row>
        <row r="11">
          <cell r="D11">
            <v>802.6868082717684</v>
          </cell>
          <cell r="E11">
            <v>811.5547951784544</v>
          </cell>
          <cell r="F11">
            <v>820.8860177450256</v>
          </cell>
          <cell r="G11">
            <v>830.5877974183669</v>
          </cell>
        </row>
        <row r="13">
          <cell r="D13">
            <v>796.1466157549536</v>
          </cell>
          <cell r="E13">
            <v>804.9423474046592</v>
          </cell>
          <cell r="F13">
            <v>814.1975403275716</v>
          </cell>
          <cell r="G13">
            <v>823.8202711039264</v>
          </cell>
        </row>
        <row r="14">
          <cell r="D14">
            <v>911.2382979235465</v>
          </cell>
          <cell r="E14">
            <v>921.3055485767064</v>
          </cell>
          <cell r="F14">
            <v>931.8986806445118</v>
          </cell>
          <cell r="G14">
            <v>942.9124821736527</v>
          </cell>
        </row>
        <row r="15">
          <cell r="D15">
            <v>856.6212468687165</v>
          </cell>
          <cell r="E15">
            <v>866.0850949386461</v>
          </cell>
          <cell r="F15">
            <v>876.0433045758467</v>
          </cell>
          <cell r="G15">
            <v>886.3969699344649</v>
          </cell>
        </row>
        <row r="16">
          <cell r="D16">
            <v>295.12503055389266</v>
          </cell>
          <cell r="E16">
            <v>298.45808305660245</v>
          </cell>
          <cell r="F16">
            <v>301.9614267500878</v>
          </cell>
          <cell r="G16">
            <v>305.60099184539223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44354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911.238</v>
      </c>
      <c r="D6" s="24">
        <f>C6</f>
        <v>911.238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921.306</v>
      </c>
      <c r="D7" s="24">
        <f>C7</f>
        <v>921.306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931.899</v>
      </c>
      <c r="D8" s="24">
        <f>C8</f>
        <v>931.899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942.912</v>
      </c>
      <c r="D9" s="24">
        <f>C9</f>
        <v>942.912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856.6212468687165</v>
      </c>
      <c r="D11" s="23">
        <f>C11</f>
        <v>856.6212468687165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866.0850949386461</v>
      </c>
      <c r="D12" s="23">
        <f aca="true" t="shared" si="0" ref="D12:D19">C12</f>
        <v>866.0850949386461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876.0433045758467</v>
      </c>
      <c r="D13" s="23">
        <f t="shared" si="0"/>
        <v>876.0433045758467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886.3969699344649</v>
      </c>
      <c r="D14" s="23">
        <f t="shared" si="0"/>
        <v>886.3969699344649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796.1466157549536</v>
      </c>
      <c r="D16" s="23">
        <f t="shared" si="0"/>
        <v>796.1466157549536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804.9423474046592</v>
      </c>
      <c r="D17" s="23">
        <f t="shared" si="0"/>
        <v>804.9423474046592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814.1975403275716</v>
      </c>
      <c r="D18" s="23">
        <f t="shared" si="0"/>
        <v>814.1975403275716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823.8202711039264</v>
      </c>
      <c r="D19" s="23">
        <f t="shared" si="0"/>
        <v>823.8202711039264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802.687</v>
      </c>
      <c r="D21" s="24">
        <f>C21</f>
        <v>802.687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811.555</v>
      </c>
      <c r="D22" s="24">
        <f>C22</f>
        <v>811.555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820.886</v>
      </c>
      <c r="D23" s="24">
        <f>C23</f>
        <v>820.886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830.588</v>
      </c>
      <c r="D24" s="24">
        <f>C24</f>
        <v>830.588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845.903</v>
      </c>
      <c r="D26" s="24">
        <f>C26</f>
        <v>845.903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855.248</v>
      </c>
      <c r="D27" s="24">
        <f>C27</f>
        <v>855.248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865.0818620594957</v>
      </c>
      <c r="D28" s="24">
        <f>C28</f>
        <v>865.0818620594957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875.3059777633546</v>
      </c>
      <c r="D29" s="24">
        <f>C29</f>
        <v>875.3059777633546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792.62</v>
      </c>
      <c r="D31" s="24">
        <f>C31</f>
        <v>792.62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801.377</v>
      </c>
      <c r="D32" s="24">
        <f>C32</f>
        <v>801.377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810.591</v>
      </c>
      <c r="D33" s="24">
        <f>C33</f>
        <v>810.591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820.171</v>
      </c>
      <c r="D34" s="24">
        <f>C34</f>
        <v>820.171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295.125</v>
      </c>
      <c r="D36" s="24">
        <f>C36</f>
        <v>295.125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298.458</v>
      </c>
      <c r="D37" s="24">
        <f>C37</f>
        <v>298.458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301.961</v>
      </c>
      <c r="D38" s="24">
        <f>C38</f>
        <v>301.961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305.601</v>
      </c>
      <c r="D39" s="24">
        <f>C39</f>
        <v>305.601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7.361</v>
      </c>
      <c r="D41" s="30">
        <f>'[1]Fair Value Bonds'!$D$49</f>
        <v>115.14344000000001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7.539</v>
      </c>
      <c r="D42" s="30">
        <f>'[1]Fair Value Bonds'!$E$49</f>
        <v>116.40302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7.728</v>
      </c>
      <c r="D43" s="30">
        <f>'[1]Fair Value Bonds'!$F$49</f>
        <v>112.46038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7.931</v>
      </c>
      <c r="D44" s="30">
        <f>'[1]Fair Value Bonds'!$G$49</f>
        <v>113.79146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8.184</v>
      </c>
      <c r="D45" s="30">
        <f>'[1]Fair Value Bonds'!$H$49</f>
        <v>109.77176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9.977</v>
      </c>
      <c r="D68" s="30">
        <f>'[1]Fair Value Bonds'!$D$54</f>
        <v>73.88121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10.141</v>
      </c>
      <c r="D69" s="30">
        <f>'[1]Fair Value Bonds'!$E$54</f>
        <v>71.54939999999999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10.307</v>
      </c>
      <c r="D70" s="30">
        <f>'[1]Fair Value Bonds'!$F$54</f>
        <v>72.37305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10.477</v>
      </c>
      <c r="D71" s="30">
        <f>'[1]Fair Value Bonds'!$G$54</f>
        <v>70.08842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10.667</v>
      </c>
      <c r="D72" s="30">
        <f>'[1]Fair Value Bonds'!$H$54</f>
        <v>70.86571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9.177</v>
      </c>
      <c r="D74" s="30">
        <f>'[1]Fair Value Bonds'!$D$55</f>
        <v>89.45478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9.356</v>
      </c>
      <c r="D75" s="30">
        <f>'[1]Fair Value Bonds'!$E$55</f>
        <v>86.90394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9.545</v>
      </c>
      <c r="D76" s="30">
        <f>'[1]Fair Value Bonds'!$F$55</f>
        <v>87.90411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9.733</v>
      </c>
      <c r="D77" s="30">
        <f>'[1]Fair Value Bonds'!$G$55</f>
        <v>85.41243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9.95</v>
      </c>
      <c r="D78" s="30">
        <f>'[1]Fair Value Bonds'!$H$55</f>
        <v>86.36014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10.382</v>
      </c>
      <c r="D80" s="30">
        <f>'[1]Fair Value Bonds'!$D$56</f>
        <v>70.66677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10.543</v>
      </c>
      <c r="D81" s="30">
        <f>'[1]Fair Value Bonds'!$E$56</f>
        <v>68.16256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10.712</v>
      </c>
      <c r="D82" s="30">
        <f>'[1]Fair Value Bonds'!$F$56</f>
        <v>68.94709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10.877</v>
      </c>
      <c r="D83" s="30">
        <f>'[1]Fair Value Bonds'!$G$56</f>
        <v>66.48353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11.062</v>
      </c>
      <c r="D84" s="30">
        <f>'[1]Fair Value Bonds'!$H$56</f>
        <v>67.22091999999999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5.051</v>
      </c>
      <c r="D86" s="30">
        <f>'[1]Fair Value Bonds'!$D$57</f>
        <v>107.43529999999998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5.173</v>
      </c>
      <c r="D87" s="30">
        <f>'[1]Fair Value Bonds'!$E$57</f>
        <v>104.70302000000001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5.316</v>
      </c>
      <c r="D88" s="30">
        <f>'[1]Fair Value Bonds'!$F$57</f>
        <v>105.90796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5.481</v>
      </c>
      <c r="D89" s="30">
        <f>'[1]Fair Value Bonds'!$G$57</f>
        <v>103.2508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5.955</v>
      </c>
      <c r="D90" s="30">
        <f>'[1]Fair Value Bonds'!$H$57</f>
        <v>104.39662000000001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10.391</v>
      </c>
      <c r="D92" s="30">
        <f>'[1]Fair Value Bonds'!$D$58</f>
        <v>89.16951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10.552</v>
      </c>
      <c r="D93" s="30">
        <f>'[1]Fair Value Bonds'!$E$58</f>
        <v>85.73321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10.719</v>
      </c>
      <c r="D94" s="30">
        <f>'[1]Fair Value Bonds'!$F$58</f>
        <v>86.72008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10.883</v>
      </c>
      <c r="D95" s="30">
        <f>'[1]Fair Value Bonds'!$G$58</f>
        <v>83.33161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11.068</v>
      </c>
      <c r="D96" s="30">
        <f>'[1]Fair Value Bonds'!$H$58</f>
        <v>84.25583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8.838759999999999</v>
      </c>
      <c r="D98" s="30">
        <f>'[1]Fair Value Bonds'!D60</f>
        <v>95.30605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9.0181</v>
      </c>
      <c r="D99" s="30">
        <f>'[1]Fair Value Bonds'!E60</f>
        <v>96.34906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9.207519999999999</v>
      </c>
      <c r="D100" s="30">
        <f>'[1]Fair Value Bonds'!F60</f>
        <v>93.45379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9.406889999999999</v>
      </c>
      <c r="D101" s="30">
        <f>'[1]Fair Value Bonds'!G60</f>
        <v>94.56027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9.64274</v>
      </c>
      <c r="D102" s="30">
        <f>'[1]Fair Value Bonds'!H60</f>
        <v>91.60471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9.518</v>
      </c>
      <c r="D104" s="30">
        <f>'[1]Fair Value Bonds'!$D$61</f>
        <v>94.61296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9.704</v>
      </c>
      <c r="D105" s="30">
        <f>'[1]Fair Value Bonds'!$E$61</f>
        <v>91.50315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9.897</v>
      </c>
      <c r="D106" s="30">
        <f>'[1]Fair Value Bonds'!$F$61</f>
        <v>92.55654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10.095</v>
      </c>
      <c r="D107" s="30">
        <f>'[1]Fair Value Bonds'!$G$61</f>
        <v>89.50568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10.32</v>
      </c>
      <c r="D108" s="30">
        <f>'[1]Fair Value Bonds'!$H$61</f>
        <v>90.4982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10.966</v>
      </c>
      <c r="D110" s="30">
        <f>'[1]Fair Value Bonds'!$D$69</f>
        <v>80.10195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11.189</v>
      </c>
      <c r="D111" s="30">
        <f>'[1]Fair Value Bonds'!$E$69</f>
        <v>77.22234999999999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11.424</v>
      </c>
      <c r="D112" s="30">
        <f>'[1]Fair Value Bonds'!$F$69</f>
        <v>78.12982000000001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11.661</v>
      </c>
      <c r="D113" s="30">
        <f>'[1]Fair Value Bonds'!$G$69</f>
        <v>75.29526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11.926</v>
      </c>
      <c r="D114" s="30">
        <f>'[1]Fair Value Bonds'!$H$69</f>
        <v>76.14762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11.4821</v>
      </c>
      <c r="D116" s="30">
        <f>'[1]Fair Value Bonds'!$D$70</f>
        <v>79.08153999999999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11.69246</v>
      </c>
      <c r="D117" s="30">
        <f>'[1]Fair Value Bonds'!$E$70</f>
        <v>75.70796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11.90657</v>
      </c>
      <c r="D118" s="30">
        <f>'[1]Fair Value Bonds'!$F$70</f>
        <v>76.59804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12.13031</v>
      </c>
      <c r="D119" s="30">
        <f>'[1]Fair Value Bonds'!$G$70</f>
        <v>73.26415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12.372489999999999</v>
      </c>
      <c r="D120" s="30">
        <f>'[1]Fair Value Bonds'!$H$70</f>
        <v>74.0927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153.52824</v>
      </c>
      <c r="D122" s="30">
        <f>'[1]Neutron Test'!F140</f>
        <v>153.52824</v>
      </c>
    </row>
    <row r="123" spans="1:4" ht="10.5" customHeight="1">
      <c r="A123" s="21">
        <f>'[1]Neutron Test'!A141:B141</f>
        <v>44504</v>
      </c>
      <c r="B123" s="22"/>
      <c r="C123" s="23">
        <f>D123</f>
        <v>155.24507</v>
      </c>
      <c r="D123" s="30">
        <f>'[1]Neutron Test'!F141</f>
        <v>155.24507</v>
      </c>
    </row>
    <row r="124" spans="1:4" ht="10.5" customHeight="1">
      <c r="A124" s="21">
        <f>'[1]Neutron Test'!A142:B142</f>
        <v>44595</v>
      </c>
      <c r="B124" s="22"/>
      <c r="C124" s="23">
        <f>D124</f>
        <v>155.50997</v>
      </c>
      <c r="D124" s="30">
        <f>'[1]Neutron Test'!F142</f>
        <v>155.50997</v>
      </c>
    </row>
    <row r="125" spans="1:4" ht="10.5" customHeight="1">
      <c r="A125" s="21">
        <f>'[1]Neutron Test'!A143:B143</f>
        <v>44686</v>
      </c>
      <c r="B125" s="22"/>
      <c r="C125" s="23">
        <f>D125</f>
        <v>157.38537</v>
      </c>
      <c r="D125" s="30">
        <f>'[1]Neutron Test'!F143</f>
        <v>157.38537</v>
      </c>
    </row>
    <row r="126" spans="1:4" ht="10.5" customHeight="1">
      <c r="A126" s="21">
        <f>'[1]Neutron Test'!A144:B144</f>
        <v>44777</v>
      </c>
      <c r="B126" s="22"/>
      <c r="C126" s="23">
        <f>D126</f>
        <v>157.57228</v>
      </c>
      <c r="D126" s="30">
        <f>'[1]Neutron Test'!F144</f>
        <v>157.57228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114.497</v>
      </c>
      <c r="D128" s="30">
        <f>'[1]Fair Value Bonds'!D77</f>
        <v>114.497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114.62648</v>
      </c>
      <c r="D129" s="30">
        <f>'[1]Fair Value Bonds'!E77</f>
        <v>114.62648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115.97268000000001</v>
      </c>
      <c r="D130" s="30">
        <f>'[1]Fair Value Bonds'!F77</f>
        <v>115.97268000000001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116.1959</v>
      </c>
      <c r="D131" s="30">
        <f>'[1]Fair Value Bonds'!G77</f>
        <v>116.1959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117.51370000000001</v>
      </c>
      <c r="D132" s="30">
        <f>'[1]Fair Value Bonds'!H77</f>
        <v>117.51370000000001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108.51128999999999</v>
      </c>
      <c r="D134" s="30">
        <f>C134</f>
        <v>108.51128999999999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108.49903</v>
      </c>
      <c r="D135" s="30">
        <f>C135</f>
        <v>108.49903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109.77323999999999</v>
      </c>
      <c r="D136" s="30">
        <f>C136</f>
        <v>109.77323999999999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109.84126</v>
      </c>
      <c r="D137" s="30">
        <f>C137</f>
        <v>109.84126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111.08702</v>
      </c>
      <c r="D138" s="30">
        <f>C138</f>
        <v>111.08702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121.36572000000001</v>
      </c>
      <c r="D140" s="30">
        <f>'[1]Neutron Test'!F158</f>
        <v>121.36572000000001</v>
      </c>
    </row>
    <row r="141" spans="1:4" ht="10.5" customHeight="1">
      <c r="A141" s="21">
        <f>'[1]Neutron Test'!A159:B159</f>
        <v>44504</v>
      </c>
      <c r="B141" s="22"/>
      <c r="C141" s="23">
        <f>D141</f>
        <v>122.72295</v>
      </c>
      <c r="D141" s="30">
        <f>'[1]Neutron Test'!F159</f>
        <v>122.72295</v>
      </c>
    </row>
    <row r="142" spans="1:4" ht="10.5" customHeight="1">
      <c r="A142" s="21">
        <f>'[1]Neutron Test'!A160:B160</f>
        <v>44595</v>
      </c>
      <c r="B142" s="22"/>
      <c r="C142" s="23">
        <f>D142</f>
        <v>122.41119</v>
      </c>
      <c r="D142" s="30">
        <f>'[1]Neutron Test'!F160</f>
        <v>122.41119</v>
      </c>
    </row>
    <row r="143" spans="1:4" ht="10.5" customHeight="1">
      <c r="A143" s="21">
        <f>'[1]Neutron Test'!A161:B161</f>
        <v>44686</v>
      </c>
      <c r="B143" s="22"/>
      <c r="C143" s="23">
        <f>D143</f>
        <v>123.88767999999999</v>
      </c>
      <c r="D143" s="30">
        <f>'[1]Neutron Test'!F161</f>
        <v>123.88767999999999</v>
      </c>
    </row>
    <row r="144" spans="1:4" ht="10.5" customHeight="1">
      <c r="A144" s="21">
        <f>'[1]Neutron Test'!A162:B162</f>
        <v>44777</v>
      </c>
      <c r="B144" s="22"/>
      <c r="C144" s="23">
        <f>D144</f>
        <v>123.49471999999999</v>
      </c>
      <c r="D144" s="30">
        <f>'[1]Neutron Test'!F162</f>
        <v>123.49471999999999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10.44569</v>
      </c>
      <c r="D146" s="30">
        <f>'[1]Fair Value Bonds'!D62</f>
        <v>88.53308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10.61983</v>
      </c>
      <c r="D147" s="30">
        <f>'[1]Fair Value Bonds'!E62</f>
        <v>89.50216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10.80214</v>
      </c>
      <c r="D148" s="30">
        <f>'[1]Fair Value Bonds'!F62</f>
        <v>86.02767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10.98931</v>
      </c>
      <c r="D149" s="30">
        <f>'[1]Fair Value Bonds'!G62</f>
        <v>87.04657999999999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11.20223</v>
      </c>
      <c r="D150" s="30">
        <f>'[1]Fair Value Bonds'!H62</f>
        <v>83.50663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114.33592999999999</v>
      </c>
      <c r="D152" s="30">
        <f>'[1]Neutron Test'!F170</f>
        <v>114.33592999999999</v>
      </c>
    </row>
    <row r="153" spans="1:4" ht="10.5" customHeight="1">
      <c r="A153" s="21">
        <f>'[1]Neutron Test'!A171:B171</f>
        <v>44504</v>
      </c>
      <c r="B153" s="22"/>
      <c r="C153" s="23">
        <f>D153</f>
        <v>115.61444999999999</v>
      </c>
      <c r="D153" s="30">
        <f>'[1]Neutron Test'!F171</f>
        <v>115.61444999999999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115.02355</v>
      </c>
      <c r="D154" s="30">
        <f>'[1]Neutron Test'!F172</f>
        <v>115.02355</v>
      </c>
    </row>
    <row r="155" spans="1:4" ht="10.5" customHeight="1">
      <c r="A155" s="21">
        <f>'[1]Neutron Test'!A173:B173</f>
        <v>44686</v>
      </c>
      <c r="B155" s="22"/>
      <c r="C155" s="23">
        <f>D155</f>
        <v>116.41099</v>
      </c>
      <c r="D155" s="30">
        <f>'[1]Neutron Test'!F173</f>
        <v>116.41099</v>
      </c>
    </row>
    <row r="156" spans="1:4" ht="10.5" customHeight="1">
      <c r="A156" s="21">
        <f>'[1]Neutron Test'!A174:B174</f>
        <v>44777</v>
      </c>
      <c r="B156" s="22"/>
      <c r="C156" s="23">
        <f>D156</f>
        <v>115.74051999999999</v>
      </c>
      <c r="D156" s="30">
        <f>'[1]Neutron Test'!F174</f>
        <v>115.74051999999999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146.12175000000002</v>
      </c>
      <c r="D158" s="30">
        <f>'[1]Neutron Test'!F176</f>
        <v>146.12175000000002</v>
      </c>
    </row>
    <row r="159" spans="1:4" ht="10.5" customHeight="1">
      <c r="A159" s="21">
        <f>'[1]Neutron Test'!A177:B177</f>
        <v>44504</v>
      </c>
      <c r="B159" s="22"/>
      <c r="C159" s="23">
        <f>D159</f>
        <v>145.74759</v>
      </c>
      <c r="D159" s="30">
        <f>'[1]Neutron Test'!F177</f>
        <v>145.74759</v>
      </c>
    </row>
    <row r="160" spans="1:4" ht="10.5" customHeight="1">
      <c r="A160" s="21">
        <f>'[1]Neutron Test'!A178:B178</f>
        <v>44595</v>
      </c>
      <c r="B160" s="22"/>
      <c r="C160" s="23">
        <f>D160</f>
        <v>147.45957</v>
      </c>
      <c r="D160" s="30">
        <f>'[1]Neutron Test'!F178</f>
        <v>147.45957</v>
      </c>
    </row>
    <row r="161" spans="1:4" ht="10.5" customHeight="1">
      <c r="A161" s="21">
        <f>'[1]Neutron Test'!A179:B179</f>
        <v>44686</v>
      </c>
      <c r="B161" s="22"/>
      <c r="C161" s="23">
        <f>D161</f>
        <v>147.20664000000002</v>
      </c>
      <c r="D161" s="30">
        <f>'[1]Neutron Test'!F179</f>
        <v>147.20664000000002</v>
      </c>
    </row>
    <row r="162" spans="1:4" ht="10.5" customHeight="1">
      <c r="A162" s="21">
        <f>'[1]Neutron Test'!A180:B180</f>
        <v>44777</v>
      </c>
      <c r="B162" s="22"/>
      <c r="C162" s="23">
        <f>D162</f>
        <v>148.87563</v>
      </c>
      <c r="D162" s="30">
        <f>'[1]Neutron Test'!F180</f>
        <v>148.87563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321.13838</v>
      </c>
      <c r="D164" s="30">
        <f>'[1]Neutron Test'!F182</f>
        <v>321.13838</v>
      </c>
    </row>
    <row r="165" spans="1:4" ht="10.5" customHeight="1">
      <c r="A165" s="21">
        <f>'[1]Neutron Test'!A183:B183</f>
        <v>44504</v>
      </c>
      <c r="B165" s="22"/>
      <c r="C165" s="23">
        <f>D165</f>
        <v>324.72899</v>
      </c>
      <c r="D165" s="30">
        <f>'[1]Neutron Test'!F183</f>
        <v>324.72899</v>
      </c>
    </row>
    <row r="166" spans="1:4" ht="10.5" customHeight="1">
      <c r="A166" s="21">
        <f>'[1]Neutron Test'!A184:B184</f>
        <v>44595</v>
      </c>
      <c r="B166" s="22"/>
      <c r="C166" s="23">
        <f>D166</f>
        <v>320.43838999999997</v>
      </c>
      <c r="D166" s="30">
        <f>'[1]Neutron Test'!F184</f>
        <v>320.43838999999997</v>
      </c>
    </row>
    <row r="167" spans="1:4" ht="10.5" customHeight="1">
      <c r="A167" s="21">
        <f>'[1]Neutron Test'!A185:B185</f>
        <v>44686</v>
      </c>
      <c r="B167" s="22"/>
      <c r="C167" s="23">
        <f>D167</f>
        <v>324.30363</v>
      </c>
      <c r="D167" s="30">
        <f>'[1]Neutron Test'!F185</f>
        <v>324.30363</v>
      </c>
    </row>
    <row r="168" spans="1:4" ht="10.5" customHeight="1">
      <c r="A168" s="21">
        <f>'[1]Neutron Test'!A186:B186</f>
        <v>44777</v>
      </c>
      <c r="B168" s="22"/>
      <c r="C168" s="23">
        <f>D168</f>
        <v>319.73494</v>
      </c>
      <c r="D168" s="30">
        <f>'[1]Neutron Test'!F186</f>
        <v>319.73494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238.39383</v>
      </c>
      <c r="D170" s="30">
        <f>'[1]Neutron Test'!F188</f>
        <v>238.39383</v>
      </c>
    </row>
    <row r="171" spans="1:4" ht="10.5" customHeight="1">
      <c r="A171" s="21">
        <f>'[1]Neutron Test'!A189:B189</f>
        <v>44504</v>
      </c>
      <c r="B171" s="22"/>
      <c r="C171" s="23">
        <f>D171</f>
        <v>241.05916000000002</v>
      </c>
      <c r="D171" s="30">
        <f>'[1]Neutron Test'!F189</f>
        <v>241.05916000000002</v>
      </c>
    </row>
    <row r="172" spans="1:4" ht="10.5" customHeight="1">
      <c r="A172" s="21">
        <f>'[1]Neutron Test'!A190:B190</f>
        <v>44595</v>
      </c>
      <c r="B172" s="22"/>
      <c r="C172" s="23">
        <f>D172</f>
        <v>239.58559</v>
      </c>
      <c r="D172" s="30">
        <f>'[1]Neutron Test'!F190</f>
        <v>239.58559</v>
      </c>
    </row>
    <row r="173" spans="1:4" ht="10.5" customHeight="1">
      <c r="A173" s="21">
        <f>'[1]Neutron Test'!A191:B191</f>
        <v>44686</v>
      </c>
      <c r="B173" s="22"/>
      <c r="C173" s="23">
        <f>D173</f>
        <v>242.47517</v>
      </c>
      <c r="D173" s="30">
        <f>'[1]Neutron Test'!F191</f>
        <v>242.47517</v>
      </c>
    </row>
    <row r="174" spans="1:4" ht="10.5" customHeight="1">
      <c r="A174" s="21">
        <f>'[1]Neutron Test'!A192:B192</f>
        <v>44777</v>
      </c>
      <c r="B174" s="22"/>
      <c r="C174" s="23">
        <f>D174</f>
        <v>240.84537</v>
      </c>
      <c r="D174" s="30">
        <f>'[1]Neutron Test'!F192</f>
        <v>240.84537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210.13484999999997</v>
      </c>
      <c r="D176" s="30">
        <f>'[1]Neutron Test'!F194</f>
        <v>210.13484999999997</v>
      </c>
    </row>
    <row r="177" spans="1:4" ht="10.5" customHeight="1">
      <c r="A177" s="21">
        <f>'[1]Neutron Test'!A195:B195</f>
        <v>44504</v>
      </c>
      <c r="B177" s="22"/>
      <c r="C177" s="23">
        <f>D177</f>
        <v>209.74336999999997</v>
      </c>
      <c r="D177" s="30">
        <f>'[1]Neutron Test'!F195</f>
        <v>209.74336999999997</v>
      </c>
    </row>
    <row r="178" spans="1:4" ht="10.5" customHeight="1">
      <c r="A178" s="21">
        <f>'[1]Neutron Test'!A196:B196</f>
        <v>44595</v>
      </c>
      <c r="B178" s="22"/>
      <c r="C178" s="23">
        <f>D178</f>
        <v>212.20682000000002</v>
      </c>
      <c r="D178" s="30">
        <f>'[1]Neutron Test'!F196</f>
        <v>212.20682000000002</v>
      </c>
    </row>
    <row r="179" spans="1:4" ht="10.5" customHeight="1">
      <c r="A179" s="21">
        <f>'[1]Neutron Test'!A197:B197</f>
        <v>44686</v>
      </c>
      <c r="B179" s="22"/>
      <c r="C179" s="23">
        <f>D179</f>
        <v>211.96644</v>
      </c>
      <c r="D179" s="30">
        <f>'[1]Neutron Test'!F197</f>
        <v>211.96644</v>
      </c>
    </row>
    <row r="180" spans="1:4" ht="10.5" customHeight="1">
      <c r="A180" s="21">
        <f>'[1]Neutron Test'!A198:B198</f>
        <v>44777</v>
      </c>
      <c r="B180" s="22"/>
      <c r="C180" s="23">
        <f>D180</f>
        <v>214.36997999999997</v>
      </c>
      <c r="D180" s="30">
        <f>'[1]Neutron Test'!F198</f>
        <v>214.36997999999997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172.51076</v>
      </c>
      <c r="D182" s="30">
        <f>'[1]Neutron Test'!F200</f>
        <v>172.51076</v>
      </c>
    </row>
    <row r="183" spans="1:4" ht="10.5" customHeight="1">
      <c r="A183" s="21">
        <f>'[1]Neutron Test'!A201:B201</f>
        <v>44504</v>
      </c>
      <c r="B183" s="22"/>
      <c r="C183" s="23">
        <f>D183</f>
        <v>174.43993</v>
      </c>
      <c r="D183" s="30">
        <f>'[1]Neutron Test'!F201</f>
        <v>174.43993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10.47944</v>
      </c>
      <c r="D188" s="30">
        <f>'[1]Fair Value Bonds'!D63</f>
        <v>85.41482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10.644670000000001</v>
      </c>
      <c r="D189" s="30">
        <f>'[1]Fair Value Bonds'!E63</f>
        <v>86.34973000000001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10.81734</v>
      </c>
      <c r="D190" s="30">
        <f>'[1]Fair Value Bonds'!F63</f>
        <v>82.96407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10.9942</v>
      </c>
      <c r="D191" s="30">
        <f>'[1]Fair Value Bonds'!G63</f>
        <v>83.94673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11.19499</v>
      </c>
      <c r="D192" s="30">
        <f>'[1]Fair Value Bonds'!H63</f>
        <v>80.49754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10.277849999999999</v>
      </c>
      <c r="D194" s="30">
        <f>'[1]Fair Value Bonds'!D59</f>
        <v>86.6199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10.455200000000001</v>
      </c>
      <c r="D195" s="30">
        <f>'[1]Fair Value Bonds'!E59</f>
        <v>87.56796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10.640979999999999</v>
      </c>
      <c r="D196" s="30">
        <f>'[1]Fair Value Bonds'!F59</f>
        <v>84.32142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10.83224</v>
      </c>
      <c r="D197" s="30">
        <f>'[1]Fair Value Bonds'!G59</f>
        <v>85.32003999999999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11.05041</v>
      </c>
      <c r="D198" s="30">
        <f>'[1]Fair Value Bonds'!H59</f>
        <v>82.01137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8.838759999999999</v>
      </c>
      <c r="D200" s="30">
        <f>'[1]Fair Value Bonds'!D60</f>
        <v>95.30605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9.0181</v>
      </c>
      <c r="D201" s="30">
        <f>'[1]Fair Value Bonds'!E60</f>
        <v>96.34906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9.207519999999999</v>
      </c>
      <c r="D202" s="30">
        <f>'[1]Fair Value Bonds'!F60</f>
        <v>93.45379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9.406889999999999</v>
      </c>
      <c r="D203" s="30">
        <f>'[1]Fair Value Bonds'!G60</f>
        <v>94.56027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9.64274</v>
      </c>
      <c r="D204" s="36">
        <f>'[1]Fair Value Bonds'!H60</f>
        <v>91.60471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10.062790000000001</v>
      </c>
      <c r="D206" s="30">
        <f>'[1]Fair Value Bonds'!D64</f>
        <v>95.26028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10.24926</v>
      </c>
      <c r="D207" s="30">
        <f>'[1]Fair Value Bonds'!E64</f>
        <v>91.82761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10.44482</v>
      </c>
      <c r="D208" s="30">
        <f>'[1]Fair Value Bonds'!F64</f>
        <v>92.88459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10.63813</v>
      </c>
      <c r="D209" s="30">
        <f>'[1]Fair Value Bonds'!G64</f>
        <v>89.50605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10.85775</v>
      </c>
      <c r="D210" s="36">
        <f>'[1]Fair Value Bonds'!H64</f>
        <v>90.49877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2021-06-07T13:38:03Z</dcterms:created>
  <dcterms:modified xsi:type="dcterms:W3CDTF">2021-06-07T13:40:30Z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2021-06-07T13:38:03Z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ac2b2b8f-677b-4e28-96a0-be5f303a2248</vt:lpwstr>
  </property>
  <property fmtid="{D5CDD505-2E9C-101B-9397-08002B2CF9AE}" pid="8" name="MSIP_Label_66d8a90e-c522-4829-9625-db8c70f8b095_ContentBits">
    <vt:lpwstr>0</vt:lpwstr>
  </property>
</Properties>
</file>