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<sst xmlns="http://schemas.openxmlformats.org/spreadsheetml/2006/main" count="36" uniqueCount="35">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</sst>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153.54912000000002</v>
          </cell>
        </row>
        <row r="141">
          <cell r="A141">
            <v>44504</v>
          </cell>
          <cell r="F141">
            <v>155.26416999999998</v>
          </cell>
        </row>
        <row r="142">
          <cell r="A142">
            <v>44595</v>
          </cell>
          <cell r="F142">
            <v>155.52517</v>
          </cell>
        </row>
        <row r="143">
          <cell r="A143">
            <v>44686</v>
          </cell>
          <cell r="F143">
            <v>157.39988</v>
          </cell>
        </row>
        <row r="144">
          <cell r="A144">
            <v>44777</v>
          </cell>
          <cell r="F144">
            <v>157.58436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120.90409</v>
          </cell>
        </row>
        <row r="159">
          <cell r="A159">
            <v>44504</v>
          </cell>
          <cell r="F159">
            <v>122.2545</v>
          </cell>
        </row>
        <row r="160">
          <cell r="A160">
            <v>44595</v>
          </cell>
          <cell r="F160">
            <v>121.93409</v>
          </cell>
        </row>
        <row r="161">
          <cell r="A161">
            <v>44686</v>
          </cell>
          <cell r="F161">
            <v>123.40414</v>
          </cell>
        </row>
        <row r="162">
          <cell r="A162">
            <v>44777</v>
          </cell>
          <cell r="F162">
            <v>123.00356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113.70355</v>
          </cell>
        </row>
        <row r="171">
          <cell r="A171">
            <v>44504</v>
          </cell>
          <cell r="F171">
            <v>114.97363</v>
          </cell>
        </row>
        <row r="172">
          <cell r="A172">
            <v>44595</v>
          </cell>
          <cell r="F172">
            <v>114.37200999999999</v>
          </cell>
        </row>
        <row r="173">
          <cell r="A173">
            <v>44686</v>
          </cell>
          <cell r="F173">
            <v>115.75093000000001</v>
          </cell>
        </row>
        <row r="174">
          <cell r="A174">
            <v>44777</v>
          </cell>
          <cell r="F174">
            <v>115.07118000000001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146.19325</v>
          </cell>
        </row>
        <row r="177">
          <cell r="A177">
            <v>44504</v>
          </cell>
          <cell r="F177">
            <v>145.81799</v>
          </cell>
        </row>
        <row r="178">
          <cell r="A178">
            <v>44595</v>
          </cell>
          <cell r="F178">
            <v>147.52695</v>
          </cell>
        </row>
        <row r="179">
          <cell r="A179">
            <v>44686</v>
          </cell>
          <cell r="F179">
            <v>147.27397</v>
          </cell>
        </row>
        <row r="180">
          <cell r="A180">
            <v>44777</v>
          </cell>
          <cell r="F180">
            <v>148.94132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321.24982</v>
          </cell>
        </row>
        <row r="183">
          <cell r="A183">
            <v>44504</v>
          </cell>
          <cell r="F183">
            <v>324.83746</v>
          </cell>
        </row>
        <row r="184">
          <cell r="A184">
            <v>44595</v>
          </cell>
          <cell r="F184">
            <v>320.53981</v>
          </cell>
        </row>
        <row r="185">
          <cell r="A185">
            <v>44686</v>
          </cell>
          <cell r="F185">
            <v>324.40438</v>
          </cell>
        </row>
        <row r="186">
          <cell r="A186">
            <v>44777</v>
          </cell>
          <cell r="F186">
            <v>319.83161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238.03138</v>
          </cell>
        </row>
        <row r="189">
          <cell r="A189">
            <v>44504</v>
          </cell>
          <cell r="F189">
            <v>240.68972999999997</v>
          </cell>
        </row>
        <row r="190">
          <cell r="A190">
            <v>44595</v>
          </cell>
          <cell r="F190">
            <v>239.20532</v>
          </cell>
        </row>
        <row r="191">
          <cell r="A191">
            <v>44686</v>
          </cell>
          <cell r="F191">
            <v>242.08892999999998</v>
          </cell>
        </row>
        <row r="192">
          <cell r="A192">
            <v>44777</v>
          </cell>
          <cell r="F192">
            <v>240.4507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210.23219000000003</v>
          </cell>
        </row>
        <row r="195">
          <cell r="A195">
            <v>44504</v>
          </cell>
          <cell r="F195">
            <v>209.83903</v>
          </cell>
        </row>
        <row r="196">
          <cell r="A196">
            <v>44595</v>
          </cell>
          <cell r="F196">
            <v>212.29808</v>
          </cell>
        </row>
        <row r="197">
          <cell r="A197">
            <v>44686</v>
          </cell>
          <cell r="F197">
            <v>212.05746</v>
          </cell>
        </row>
        <row r="198">
          <cell r="A198">
            <v>44777</v>
          </cell>
          <cell r="F198">
            <v>214.45868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172.52699</v>
          </cell>
        </row>
        <row r="201">
          <cell r="A201">
            <v>44504</v>
          </cell>
          <cell r="F201">
            <v>174.45412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7.28073</v>
          </cell>
          <cell r="E9">
            <v>7.454289999999999</v>
          </cell>
          <cell r="F9">
            <v>7.638</v>
          </cell>
          <cell r="G9">
            <v>7.83454</v>
          </cell>
          <cell r="H9">
            <v>8.0809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9.92484</v>
          </cell>
          <cell r="E14">
            <v>10.08616</v>
          </cell>
          <cell r="F14">
            <v>10.25145</v>
          </cell>
          <cell r="G14">
            <v>10.41949</v>
          </cell>
          <cell r="H14">
            <v>10.60683</v>
          </cell>
        </row>
        <row r="15">
          <cell r="D15">
            <v>9.0985</v>
          </cell>
          <cell r="E15">
            <v>9.274659999999999</v>
          </cell>
          <cell r="F15">
            <v>9.4601</v>
          </cell>
          <cell r="G15">
            <v>9.64432</v>
          </cell>
          <cell r="H15">
            <v>9.85802</v>
          </cell>
        </row>
        <row r="16">
          <cell r="D16">
            <v>10.333960000000001</v>
          </cell>
          <cell r="E16">
            <v>10.49425</v>
          </cell>
          <cell r="F16">
            <v>10.66111</v>
          </cell>
          <cell r="G16">
            <v>10.82449</v>
          </cell>
          <cell r="H16">
            <v>11.00803</v>
          </cell>
        </row>
        <row r="17">
          <cell r="D17">
            <v>5.08535</v>
          </cell>
          <cell r="E17">
            <v>5.21482</v>
          </cell>
          <cell r="F17">
            <v>5.37115</v>
          </cell>
          <cell r="G17">
            <v>5.554329999999999</v>
          </cell>
          <cell r="H17">
            <v>6.06571</v>
          </cell>
        </row>
        <row r="18">
          <cell r="D18">
            <v>10.3432</v>
          </cell>
          <cell r="E18">
            <v>10.50226</v>
          </cell>
          <cell r="F18">
            <v>10.668099999999999</v>
          </cell>
          <cell r="G18">
            <v>10.8304</v>
          </cell>
          <cell r="H18">
            <v>11.01305</v>
          </cell>
        </row>
        <row r="19">
          <cell r="D19">
            <v>10.22995</v>
          </cell>
          <cell r="E19">
            <v>10.40567</v>
          </cell>
          <cell r="F19">
            <v>10.58985</v>
          </cell>
          <cell r="G19">
            <v>10.77917</v>
          </cell>
          <cell r="H19">
            <v>10.995330000000001</v>
          </cell>
        </row>
        <row r="20">
          <cell r="D20">
            <v>8.75987</v>
          </cell>
          <cell r="E20">
            <v>8.93595</v>
          </cell>
          <cell r="F20">
            <v>9.122020000000001</v>
          </cell>
          <cell r="G20">
            <v>9.317440000000001</v>
          </cell>
          <cell r="H20">
            <v>9.54908</v>
          </cell>
        </row>
        <row r="21">
          <cell r="D21">
            <v>9.4391</v>
          </cell>
          <cell r="E21">
            <v>9.62247</v>
          </cell>
          <cell r="F21">
            <v>9.81217</v>
          </cell>
          <cell r="G21">
            <v>10.0071</v>
          </cell>
          <cell r="H21">
            <v>10.22841</v>
          </cell>
        </row>
        <row r="22">
          <cell r="D22">
            <v>10.3978</v>
          </cell>
          <cell r="E22">
            <v>10.570300000000001</v>
          </cell>
          <cell r="F22">
            <v>10.75099</v>
          </cell>
          <cell r="G22">
            <v>10.93621</v>
          </cell>
          <cell r="H22">
            <v>11.14709</v>
          </cell>
        </row>
        <row r="23">
          <cell r="D23">
            <v>10.43164</v>
          </cell>
          <cell r="E23">
            <v>10.59524</v>
          </cell>
          <cell r="F23">
            <v>10.76628</v>
          </cell>
          <cell r="G23">
            <v>10.94121</v>
          </cell>
          <cell r="H23">
            <v>11.13996</v>
          </cell>
        </row>
        <row r="24">
          <cell r="D24">
            <v>10.00979</v>
          </cell>
          <cell r="E24">
            <v>10.19436</v>
          </cell>
          <cell r="F24">
            <v>10.38805</v>
          </cell>
          <cell r="G24">
            <v>10.57917</v>
          </cell>
          <cell r="H24">
            <v>10.79652</v>
          </cell>
        </row>
        <row r="29">
          <cell r="D29">
            <v>10.91293</v>
          </cell>
          <cell r="E29">
            <v>11.133980000000001</v>
          </cell>
          <cell r="F29">
            <v>11.366769999999999</v>
          </cell>
          <cell r="G29">
            <v>11.6015</v>
          </cell>
          <cell r="H29">
            <v>11.863999999999999</v>
          </cell>
        </row>
        <row r="30">
          <cell r="D30">
            <v>11.43391</v>
          </cell>
          <cell r="E30">
            <v>11.6424</v>
          </cell>
          <cell r="F30">
            <v>11.85472</v>
          </cell>
          <cell r="G30">
            <v>12.07625</v>
          </cell>
          <cell r="H30">
            <v>12.31624</v>
          </cell>
        </row>
        <row r="49">
          <cell r="D49">
            <v>115.52416000000001</v>
          </cell>
          <cell r="E49">
            <v>116.78625</v>
          </cell>
          <cell r="F49">
            <v>112.84491000000001</v>
          </cell>
          <cell r="G49">
            <v>114.17979</v>
          </cell>
          <cell r="H49">
            <v>110.16264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74.19928999999999</v>
          </cell>
          <cell r="E54">
            <v>71.86999</v>
          </cell>
          <cell r="F54">
            <v>72.69552</v>
          </cell>
          <cell r="G54">
            <v>70.41422</v>
          </cell>
          <cell r="H54">
            <v>71.19402000000001</v>
          </cell>
        </row>
        <row r="55">
          <cell r="D55">
            <v>89.90467</v>
          </cell>
          <cell r="E55">
            <v>87.35766000000001</v>
          </cell>
          <cell r="F55">
            <v>88.36070000000001</v>
          </cell>
          <cell r="G55">
            <v>85.87394</v>
          </cell>
          <cell r="H55">
            <v>86.82539</v>
          </cell>
        </row>
        <row r="56">
          <cell r="D56">
            <v>70.96073000000001</v>
          </cell>
          <cell r="E56">
            <v>68.45884</v>
          </cell>
          <cell r="F56">
            <v>69.24501</v>
          </cell>
          <cell r="G56">
            <v>66.78458</v>
          </cell>
          <cell r="H56">
            <v>67.52422</v>
          </cell>
        </row>
        <row r="57">
          <cell r="D57">
            <v>107.38354000000001</v>
          </cell>
          <cell r="E57">
            <v>104.64934</v>
          </cell>
          <cell r="F57">
            <v>105.85092</v>
          </cell>
          <cell r="G57">
            <v>103.19248999999999</v>
          </cell>
          <cell r="H57">
            <v>104.33596999999999</v>
          </cell>
        </row>
        <row r="58">
          <cell r="D58">
            <v>89.54366</v>
          </cell>
          <cell r="E58">
            <v>86.11041</v>
          </cell>
          <cell r="F58">
            <v>87.09926</v>
          </cell>
          <cell r="G58">
            <v>83.71491</v>
          </cell>
          <cell r="H58">
            <v>84.64198</v>
          </cell>
        </row>
        <row r="59">
          <cell r="D59">
            <v>86.95039</v>
          </cell>
          <cell r="E59">
            <v>87.90097</v>
          </cell>
          <cell r="F59">
            <v>84.65598</v>
          </cell>
          <cell r="G59">
            <v>85.65808</v>
          </cell>
          <cell r="H59">
            <v>82.35177</v>
          </cell>
        </row>
        <row r="60">
          <cell r="D60">
            <v>95.75619</v>
          </cell>
          <cell r="E60">
            <v>96.80292</v>
          </cell>
          <cell r="F60">
            <v>93.91032</v>
          </cell>
          <cell r="G60">
            <v>95.02166</v>
          </cell>
          <cell r="H60">
            <v>92.06969000000001</v>
          </cell>
        </row>
        <row r="61">
          <cell r="D61">
            <v>95.10455</v>
          </cell>
          <cell r="E61">
            <v>91.99888</v>
          </cell>
          <cell r="F61">
            <v>93.05563</v>
          </cell>
          <cell r="G61">
            <v>90.01008999999999</v>
          </cell>
          <cell r="H61">
            <v>91.00677999999999</v>
          </cell>
        </row>
        <row r="62">
          <cell r="D62">
            <v>88.88674</v>
          </cell>
          <cell r="E62">
            <v>89.85857</v>
          </cell>
          <cell r="F62">
            <v>86.38582</v>
          </cell>
          <cell r="G62">
            <v>87.4085</v>
          </cell>
          <cell r="H62">
            <v>83.87119</v>
          </cell>
        </row>
        <row r="63">
          <cell r="D63">
            <v>85.77557</v>
          </cell>
          <cell r="E63">
            <v>86.71330999999999</v>
          </cell>
          <cell r="F63">
            <v>83.32963</v>
          </cell>
          <cell r="G63">
            <v>84.31613</v>
          </cell>
          <cell r="H63">
            <v>80.86972999999999</v>
          </cell>
        </row>
        <row r="64">
          <cell r="D64">
            <v>95.62446</v>
          </cell>
          <cell r="E64">
            <v>92.19462</v>
          </cell>
          <cell r="F64">
            <v>93.25335</v>
          </cell>
          <cell r="G64">
            <v>89.87859999999999</v>
          </cell>
          <cell r="H64">
            <v>90.87406</v>
          </cell>
        </row>
        <row r="69">
          <cell r="D69">
            <v>80.39754</v>
          </cell>
          <cell r="E69">
            <v>77.52024</v>
          </cell>
          <cell r="F69">
            <v>78.42916</v>
          </cell>
          <cell r="G69">
            <v>75.59778</v>
          </cell>
          <cell r="H69">
            <v>76.45233999999999</v>
          </cell>
        </row>
        <row r="70">
          <cell r="D70">
            <v>79.38685</v>
          </cell>
          <cell r="E70">
            <v>76.01567</v>
          </cell>
          <cell r="F70">
            <v>76.90742</v>
          </cell>
          <cell r="G70">
            <v>73.57684</v>
          </cell>
          <cell r="H70">
            <v>74.40768</v>
          </cell>
        </row>
        <row r="72">
          <cell r="D72">
            <v>108.31048000000001</v>
          </cell>
          <cell r="E72">
            <v>108.29453</v>
          </cell>
          <cell r="F72">
            <v>109.56349999999999</v>
          </cell>
          <cell r="G72">
            <v>109.62832</v>
          </cell>
          <cell r="H72">
            <v>110.86990000000002</v>
          </cell>
        </row>
        <row r="77">
          <cell r="D77">
            <v>114.10735000000001</v>
          </cell>
          <cell r="E77">
            <v>114.231</v>
          </cell>
          <cell r="F77">
            <v>115.56954999999999</v>
          </cell>
          <cell r="G77">
            <v>115.78719</v>
          </cell>
          <cell r="H77">
            <v>117.09851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796.416337437069</v>
          </cell>
          <cell r="E9">
            <v>805.2039151640961</v>
          </cell>
          <cell r="F9">
            <v>814.4409881855108</v>
          </cell>
          <cell r="G9">
            <v>824.0613973403975</v>
          </cell>
        </row>
        <row r="10">
          <cell r="D10">
            <v>850.9249835414495</v>
          </cell>
          <cell r="E10">
            <v>860.314004184601</v>
          </cell>
          <cell r="F10">
            <v>870.183284659199</v>
          </cell>
          <cell r="G10">
            <v>880.4621377125254</v>
          </cell>
        </row>
        <row r="11">
          <cell r="D11">
            <v>806.6329336052258</v>
          </cell>
          <cell r="E11">
            <v>815.5332402263164</v>
          </cell>
          <cell r="F11">
            <v>824.8888083619064</v>
          </cell>
          <cell r="G11">
            <v>834.6326301474584</v>
          </cell>
        </row>
        <row r="13">
          <cell r="D13">
            <v>796.9961738143335</v>
          </cell>
          <cell r="E13">
            <v>805.7901493976007</v>
          </cell>
          <cell r="F13">
            <v>815.0339475333878</v>
          </cell>
          <cell r="G13">
            <v>824.6613608931482</v>
          </cell>
        </row>
        <row r="14">
          <cell r="D14">
            <v>915.0250897197487</v>
          </cell>
          <cell r="E14">
            <v>925.1213844843292</v>
          </cell>
          <cell r="F14">
            <v>935.734117012353</v>
          </cell>
          <cell r="G14">
            <v>946.7872751864047</v>
          </cell>
        </row>
        <row r="15">
          <cell r="D15">
            <v>863.1538938036202</v>
          </cell>
          <cell r="E15">
            <v>872.6778470120571</v>
          </cell>
          <cell r="F15">
            <v>882.6889620168552</v>
          </cell>
          <cell r="G15">
            <v>893.1155356965804</v>
          </cell>
        </row>
        <row r="16">
          <cell r="D16">
            <v>294.8591195586729</v>
          </cell>
          <cell r="E16">
            <v>298.1850668414052</v>
          </cell>
          <cell r="F16">
            <v>301.6774055733929</v>
          </cell>
          <cell r="G16">
            <v>305.3116453566188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915.025</v>
      </c>
      <c r="D6" s="24">
        <f>C6</f>
        <v>915.025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925.121</v>
      </c>
      <c r="D7" s="24">
        <f>C7</f>
        <v>925.121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935.734</v>
      </c>
      <c r="D8" s="24">
        <f>C8</f>
        <v>935.734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946.787</v>
      </c>
      <c r="D9" s="24">
        <f>C9</f>
        <v>946.787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863.1538938036202</v>
      </c>
      <c r="D11" s="23">
        <f>C11</f>
        <v>863.1538938036202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872.6778470120571</v>
      </c>
      <c r="D12" s="23">
        <f aca="true" t="shared" si="0" ref="D12:D19">C12</f>
        <v>872.6778470120571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882.6889620168552</v>
      </c>
      <c r="D13" s="23">
        <f t="shared" si="0"/>
        <v>882.6889620168552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893.1155356965804</v>
      </c>
      <c r="D14" s="23">
        <f t="shared" si="0"/>
        <v>893.1155356965804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796.9961738143335</v>
      </c>
      <c r="D16" s="23">
        <f t="shared" si="0"/>
        <v>796.9961738143335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805.7901493976007</v>
      </c>
      <c r="D17" s="23">
        <f t="shared" si="0"/>
        <v>805.7901493976007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815.0339475333878</v>
      </c>
      <c r="D18" s="23">
        <f t="shared" si="0"/>
        <v>815.0339475333878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824.6613608931482</v>
      </c>
      <c r="D19" s="23">
        <f t="shared" si="0"/>
        <v>824.6613608931482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806.633</v>
      </c>
      <c r="D21" s="24">
        <f>C21</f>
        <v>806.633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815.533</v>
      </c>
      <c r="D22" s="24">
        <f>C22</f>
        <v>815.533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824.889</v>
      </c>
      <c r="D23" s="24">
        <f>C23</f>
        <v>824.889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834.633</v>
      </c>
      <c r="D24" s="24">
        <f>C24</f>
        <v>834.633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850.925</v>
      </c>
      <c r="D26" s="24">
        <f>C26</f>
        <v>850.925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860.314</v>
      </c>
      <c r="D27" s="24">
        <f>C27</f>
        <v>860.314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870.183284659199</v>
      </c>
      <c r="D28" s="24">
        <f>C28</f>
        <v>870.183284659199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880.4621377125254</v>
      </c>
      <c r="D29" s="24">
        <f>C29</f>
        <v>880.4621377125254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796.416</v>
      </c>
      <c r="D31" s="24">
        <f>C31</f>
        <v>796.416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805.204</v>
      </c>
      <c r="D32" s="24">
        <f>C32</f>
        <v>805.204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814.441</v>
      </c>
      <c r="D33" s="24">
        <f>C33</f>
        <v>814.441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824.061</v>
      </c>
      <c r="D34" s="24">
        <f>C34</f>
        <v>824.061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294.859</v>
      </c>
      <c r="D36" s="24">
        <f>C36</f>
        <v>294.859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298.185</v>
      </c>
      <c r="D37" s="24">
        <f>C37</f>
        <v>298.185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301.677</v>
      </c>
      <c r="D38" s="24">
        <f>C38</f>
        <v>301.677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305.312</v>
      </c>
      <c r="D39" s="24">
        <f>C39</f>
        <v>305.312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7.281</v>
      </c>
      <c r="D41" s="30">
        <f>'[1]Fair Value Bonds'!$D$49</f>
        <v>115.52416000000001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7.454</v>
      </c>
      <c r="D42" s="30">
        <f>'[1]Fair Value Bonds'!$E$49</f>
        <v>116.78625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7.638</v>
      </c>
      <c r="D43" s="30">
        <f>'[1]Fair Value Bonds'!$F$49</f>
        <v>112.84491000000001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7.835</v>
      </c>
      <c r="D44" s="30">
        <f>'[1]Fair Value Bonds'!$G$49</f>
        <v>114.17979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8.081</v>
      </c>
      <c r="D45" s="30">
        <f>'[1]Fair Value Bonds'!$H$49</f>
        <v>110.16264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9.925</v>
      </c>
      <c r="D68" s="30">
        <f>'[1]Fair Value Bonds'!$D$54</f>
        <v>74.19928999999999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10.086</v>
      </c>
      <c r="D69" s="30">
        <f>'[1]Fair Value Bonds'!$E$54</f>
        <v>71.86999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10.251</v>
      </c>
      <c r="D70" s="30">
        <f>'[1]Fair Value Bonds'!$F$54</f>
        <v>72.69552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10.419</v>
      </c>
      <c r="D71" s="30">
        <f>'[1]Fair Value Bonds'!$G$54</f>
        <v>70.41422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10.607</v>
      </c>
      <c r="D72" s="30">
        <f>'[1]Fair Value Bonds'!$H$54</f>
        <v>71.19402000000001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9.099</v>
      </c>
      <c r="D74" s="30">
        <f>'[1]Fair Value Bonds'!$D$55</f>
        <v>89.90467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9.275</v>
      </c>
      <c r="D75" s="30">
        <f>'[1]Fair Value Bonds'!$E$55</f>
        <v>87.35766000000001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9.46</v>
      </c>
      <c r="D76" s="30">
        <f>'[1]Fair Value Bonds'!$F$55</f>
        <v>88.36070000000001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9.644</v>
      </c>
      <c r="D77" s="30">
        <f>'[1]Fair Value Bonds'!$G$55</f>
        <v>85.87394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9.858</v>
      </c>
      <c r="D78" s="30">
        <f>'[1]Fair Value Bonds'!$H$55</f>
        <v>86.82539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10.334</v>
      </c>
      <c r="D80" s="30">
        <f>'[1]Fair Value Bonds'!$D$56</f>
        <v>70.96073000000001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10.494</v>
      </c>
      <c r="D81" s="30">
        <f>'[1]Fair Value Bonds'!$E$56</f>
        <v>68.45884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10.661</v>
      </c>
      <c r="D82" s="30">
        <f>'[1]Fair Value Bonds'!$F$56</f>
        <v>69.24501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10.824</v>
      </c>
      <c r="D83" s="30">
        <f>'[1]Fair Value Bonds'!$G$56</f>
        <v>66.78458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11.008</v>
      </c>
      <c r="D84" s="30">
        <f>'[1]Fair Value Bonds'!$H$56</f>
        <v>67.52422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5.085</v>
      </c>
      <c r="D86" s="30">
        <f>'[1]Fair Value Bonds'!$D$57</f>
        <v>107.38354000000001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5.215</v>
      </c>
      <c r="D87" s="30">
        <f>'[1]Fair Value Bonds'!$E$57</f>
        <v>104.64934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5.371</v>
      </c>
      <c r="D88" s="30">
        <f>'[1]Fair Value Bonds'!$F$57</f>
        <v>105.85092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5.554</v>
      </c>
      <c r="D89" s="30">
        <f>'[1]Fair Value Bonds'!$G$57</f>
        <v>103.19248999999999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6.066</v>
      </c>
      <c r="D90" s="30">
        <f>'[1]Fair Value Bonds'!$H$57</f>
        <v>104.33596999999999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10.343</v>
      </c>
      <c r="D92" s="30">
        <f>'[1]Fair Value Bonds'!$D$58</f>
        <v>89.54366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10.502</v>
      </c>
      <c r="D93" s="30">
        <f>'[1]Fair Value Bonds'!$E$58</f>
        <v>86.11041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10.668</v>
      </c>
      <c r="D94" s="30">
        <f>'[1]Fair Value Bonds'!$F$58</f>
        <v>87.09926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10.83</v>
      </c>
      <c r="D95" s="30">
        <f>'[1]Fair Value Bonds'!$G$58</f>
        <v>83.71491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11.013</v>
      </c>
      <c r="D96" s="30">
        <f>'[1]Fair Value Bonds'!$H$58</f>
        <v>84.64198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8.75987</v>
      </c>
      <c r="D98" s="30">
        <f>'[1]Fair Value Bonds'!D60</f>
        <v>95.75619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8.93595</v>
      </c>
      <c r="D99" s="30">
        <f>'[1]Fair Value Bonds'!E60</f>
        <v>96.80292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9.122020000000001</v>
      </c>
      <c r="D100" s="30">
        <f>'[1]Fair Value Bonds'!F60</f>
        <v>93.91032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9.317440000000001</v>
      </c>
      <c r="D101" s="30">
        <f>'[1]Fair Value Bonds'!G60</f>
        <v>95.02166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9.54908</v>
      </c>
      <c r="D102" s="30">
        <f>'[1]Fair Value Bonds'!H60</f>
        <v>92.06969000000001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9.439</v>
      </c>
      <c r="D104" s="30">
        <f>'[1]Fair Value Bonds'!$D$61</f>
        <v>95.10455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9.622</v>
      </c>
      <c r="D105" s="30">
        <f>'[1]Fair Value Bonds'!$E$61</f>
        <v>91.99888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9.812</v>
      </c>
      <c r="D106" s="30">
        <f>'[1]Fair Value Bonds'!$F$61</f>
        <v>93.05563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10.007</v>
      </c>
      <c r="D107" s="30">
        <f>'[1]Fair Value Bonds'!$G$61</f>
        <v>90.01008999999999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10.228</v>
      </c>
      <c r="D108" s="30">
        <f>'[1]Fair Value Bonds'!$H$61</f>
        <v>91.00677999999999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10.913</v>
      </c>
      <c r="D110" s="30">
        <f>'[1]Fair Value Bonds'!$D$69</f>
        <v>80.39754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11.134</v>
      </c>
      <c r="D111" s="30">
        <f>'[1]Fair Value Bonds'!$E$69</f>
        <v>77.52024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11.367</v>
      </c>
      <c r="D112" s="30">
        <f>'[1]Fair Value Bonds'!$F$69</f>
        <v>78.42916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11.602</v>
      </c>
      <c r="D113" s="30">
        <f>'[1]Fair Value Bonds'!$G$69</f>
        <v>75.59778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11.864</v>
      </c>
      <c r="D114" s="30">
        <f>'[1]Fair Value Bonds'!$H$69</f>
        <v>76.45233999999999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11.43391</v>
      </c>
      <c r="D116" s="30">
        <f>'[1]Fair Value Bonds'!$D$70</f>
        <v>79.38685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11.6424</v>
      </c>
      <c r="D117" s="30">
        <f>'[1]Fair Value Bonds'!$E$70</f>
        <v>76.01567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11.85472</v>
      </c>
      <c r="D118" s="30">
        <f>'[1]Fair Value Bonds'!$F$70</f>
        <v>76.90742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12.07625</v>
      </c>
      <c r="D119" s="30">
        <f>'[1]Fair Value Bonds'!$G$70</f>
        <v>73.57684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12.31624</v>
      </c>
      <c r="D120" s="30">
        <f>'[1]Fair Value Bonds'!$H$70</f>
        <v>74.40768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153.54912000000002</v>
      </c>
      <c r="D122" s="30">
        <f>'[1]Neutron Test'!F140</f>
        <v>153.54912000000002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155.26416999999998</v>
      </c>
      <c r="D123" s="30">
        <f>'[1]Neutron Test'!F141</f>
        <v>155.26416999999998</v>
      </c>
    </row>
    <row r="124" spans="1:4" ht="10.5" customHeight="1">
      <c r="A124" s="21">
        <f>'[1]Neutron Test'!A142:B142</f>
        <v>44595</v>
      </c>
      <c r="B124" s="22"/>
      <c r="C124" s="23">
        <f>D124</f>
        <v>155.52517</v>
      </c>
      <c r="D124" s="30">
        <f>'[1]Neutron Test'!F142</f>
        <v>155.52517</v>
      </c>
    </row>
    <row r="125" spans="1:4" ht="10.5" customHeight="1">
      <c r="A125" s="21">
        <f>'[1]Neutron Test'!A143:B143</f>
        <v>44686</v>
      </c>
      <c r="B125" s="22"/>
      <c r="C125" s="23">
        <f>D125</f>
        <v>157.39988</v>
      </c>
      <c r="D125" s="30">
        <f>'[1]Neutron Test'!F143</f>
        <v>157.39988</v>
      </c>
    </row>
    <row r="126" spans="1:4" ht="10.5" customHeight="1">
      <c r="A126" s="21">
        <f>'[1]Neutron Test'!A144:B144</f>
        <v>44777</v>
      </c>
      <c r="B126" s="22"/>
      <c r="C126" s="23">
        <f>D126</f>
        <v>157.58436</v>
      </c>
      <c r="D126" s="30">
        <f>'[1]Neutron Test'!F144</f>
        <v>157.58436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114.10735000000001</v>
      </c>
      <c r="D128" s="30">
        <f>'[1]Fair Value Bonds'!D77</f>
        <v>114.10735000000001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114.231</v>
      </c>
      <c r="D129" s="30">
        <f>'[1]Fair Value Bonds'!E77</f>
        <v>114.231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115.56954999999999</v>
      </c>
      <c r="D130" s="30">
        <f>'[1]Fair Value Bonds'!F77</f>
        <v>115.56954999999999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115.78719</v>
      </c>
      <c r="D131" s="30">
        <f>'[1]Fair Value Bonds'!G77</f>
        <v>115.78719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117.09851</v>
      </c>
      <c r="D132" s="30">
        <f>'[1]Fair Value Bonds'!H77</f>
        <v>117.09851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108.31048000000001</v>
      </c>
      <c r="D134" s="30">
        <f>C134</f>
        <v>108.31048000000001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108.29453</v>
      </c>
      <c r="D135" s="30">
        <f>C135</f>
        <v>108.29453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109.56349999999999</v>
      </c>
      <c r="D136" s="30">
        <f>C136</f>
        <v>109.56349999999999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109.62832</v>
      </c>
      <c r="D137" s="30">
        <f>C137</f>
        <v>109.62832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110.86990000000002</v>
      </c>
      <c r="D138" s="30">
        <f>C138</f>
        <v>110.86990000000002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120.90409</v>
      </c>
      <c r="D140" s="30">
        <f>'[1]Neutron Test'!F158</f>
        <v>120.90409</v>
      </c>
    </row>
    <row r="141" spans="1:4" ht="10.5" customHeight="1">
      <c r="A141" s="21">
        <f>'[1]Neutron Test'!A159:B159</f>
        <v>44504</v>
      </c>
      <c r="B141" s="22"/>
      <c r="C141" s="23">
        <f>D141</f>
        <v>122.2545</v>
      </c>
      <c r="D141" s="30">
        <f>'[1]Neutron Test'!F159</f>
        <v>122.2545</v>
      </c>
    </row>
    <row r="142" spans="1:4" ht="10.5" customHeight="1">
      <c r="A142" s="21">
        <f>'[1]Neutron Test'!A160:B160</f>
        <v>44595</v>
      </c>
      <c r="B142" s="22"/>
      <c r="C142" s="23">
        <f>D142</f>
        <v>121.93409</v>
      </c>
      <c r="D142" s="30">
        <f>'[1]Neutron Test'!F160</f>
        <v>121.93409</v>
      </c>
    </row>
    <row r="143" spans="1:4" ht="10.5" customHeight="1">
      <c r="A143" s="21">
        <f>'[1]Neutron Test'!A161:B161</f>
        <v>44686</v>
      </c>
      <c r="B143" s="22"/>
      <c r="C143" s="23">
        <f>D143</f>
        <v>123.40414</v>
      </c>
      <c r="D143" s="30">
        <f>'[1]Neutron Test'!F161</f>
        <v>123.40414</v>
      </c>
    </row>
    <row r="144" spans="1:4" ht="10.5" customHeight="1">
      <c r="A144" s="21">
        <f>'[1]Neutron Test'!A162:B162</f>
        <v>44777</v>
      </c>
      <c r="B144" s="22"/>
      <c r="C144" s="23">
        <f>D144</f>
        <v>123.00356</v>
      </c>
      <c r="D144" s="30">
        <f>'[1]Neutron Test'!F162</f>
        <v>123.00356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10.3978</v>
      </c>
      <c r="D146" s="30">
        <f>'[1]Fair Value Bonds'!D62</f>
        <v>88.88674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10.570300000000001</v>
      </c>
      <c r="D147" s="30">
        <f>'[1]Fair Value Bonds'!E62</f>
        <v>89.85857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10.75099</v>
      </c>
      <c r="D148" s="30">
        <f>'[1]Fair Value Bonds'!F62</f>
        <v>86.38582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10.93621</v>
      </c>
      <c r="D149" s="30">
        <f>'[1]Fair Value Bonds'!G62</f>
        <v>87.4085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11.14709</v>
      </c>
      <c r="D150" s="30">
        <f>'[1]Fair Value Bonds'!H62</f>
        <v>83.87119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113.70355</v>
      </c>
      <c r="D152" s="30">
        <f>'[1]Neutron Test'!F170</f>
        <v>113.70355</v>
      </c>
    </row>
    <row r="153" spans="1:4" ht="10.5" customHeight="1">
      <c r="A153" s="21">
        <f>'[1]Neutron Test'!A171:B171</f>
        <v>44504</v>
      </c>
      <c r="B153" s="22"/>
      <c r="C153" s="23">
        <f>D153</f>
        <v>114.97363</v>
      </c>
      <c r="D153" s="30">
        <f>'[1]Neutron Test'!F171</f>
        <v>114.97363</v>
      </c>
    </row>
    <row r="154" spans="1:4" ht="10.5" customHeight="1">
      <c r="A154" s="21">
        <f>'[1]Neutron Test'!A172:B172</f>
        <v>44595</v>
      </c>
      <c r="B154" s="22"/>
      <c r="C154" s="23">
        <f>D154</f>
        <v>114.37200999999999</v>
      </c>
      <c r="D154" s="30">
        <f>'[1]Neutron Test'!F172</f>
        <v>114.37200999999999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115.75093000000001</v>
      </c>
      <c r="D155" s="30">
        <f>'[1]Neutron Test'!F173</f>
        <v>115.75093000000001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115.07118000000001</v>
      </c>
      <c r="D156" s="30">
        <f>'[1]Neutron Test'!F174</f>
        <v>115.07118000000001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146.19325</v>
      </c>
      <c r="D158" s="30">
        <f>'[1]Neutron Test'!F176</f>
        <v>146.19325</v>
      </c>
    </row>
    <row r="159" spans="1:4" ht="10.5" customHeight="1">
      <c r="A159" s="21">
        <f>'[1]Neutron Test'!A177:B177</f>
        <v>44504</v>
      </c>
      <c r="B159" s="22"/>
      <c r="C159" s="23">
        <f>D159</f>
        <v>145.81799</v>
      </c>
      <c r="D159" s="30">
        <f>'[1]Neutron Test'!F177</f>
        <v>145.81799</v>
      </c>
    </row>
    <row r="160" spans="1:4" ht="10.5" customHeight="1">
      <c r="A160" s="21">
        <f>'[1]Neutron Test'!A178:B178</f>
        <v>44595</v>
      </c>
      <c r="B160" s="22"/>
      <c r="C160" s="23">
        <f>D160</f>
        <v>147.52695</v>
      </c>
      <c r="D160" s="30">
        <f>'[1]Neutron Test'!F178</f>
        <v>147.52695</v>
      </c>
    </row>
    <row r="161" spans="1:4" ht="10.5" customHeight="1">
      <c r="A161" s="21">
        <f>'[1]Neutron Test'!A179:B179</f>
        <v>44686</v>
      </c>
      <c r="B161" s="22"/>
      <c r="C161" s="23">
        <f>D161</f>
        <v>147.27397</v>
      </c>
      <c r="D161" s="30">
        <f>'[1]Neutron Test'!F179</f>
        <v>147.27397</v>
      </c>
    </row>
    <row r="162" spans="1:4" ht="10.5" customHeight="1">
      <c r="A162" s="21">
        <f>'[1]Neutron Test'!A180:B180</f>
        <v>44777</v>
      </c>
      <c r="B162" s="22"/>
      <c r="C162" s="23">
        <f>D162</f>
        <v>148.94132</v>
      </c>
      <c r="D162" s="30">
        <f>'[1]Neutron Test'!F180</f>
        <v>148.94132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321.24982</v>
      </c>
      <c r="D164" s="30">
        <f>'[1]Neutron Test'!F182</f>
        <v>321.24982</v>
      </c>
    </row>
    <row r="165" spans="1:4" ht="10.5" customHeight="1">
      <c r="A165" s="21">
        <f>'[1]Neutron Test'!A183:B183</f>
        <v>44504</v>
      </c>
      <c r="B165" s="22"/>
      <c r="C165" s="23">
        <f>D165</f>
        <v>324.83746</v>
      </c>
      <c r="D165" s="30">
        <f>'[1]Neutron Test'!F183</f>
        <v>324.83746</v>
      </c>
    </row>
    <row r="166" spans="1:4" ht="10.5" customHeight="1">
      <c r="A166" s="21">
        <f>'[1]Neutron Test'!A184:B184</f>
        <v>44595</v>
      </c>
      <c r="B166" s="22"/>
      <c r="C166" s="23">
        <f>D166</f>
        <v>320.53981</v>
      </c>
      <c r="D166" s="30">
        <f>'[1]Neutron Test'!F184</f>
        <v>320.53981</v>
      </c>
    </row>
    <row r="167" spans="1:4" ht="10.5" customHeight="1">
      <c r="A167" s="21">
        <f>'[1]Neutron Test'!A185:B185</f>
        <v>44686</v>
      </c>
      <c r="B167" s="22"/>
      <c r="C167" s="23">
        <f>D167</f>
        <v>324.40438</v>
      </c>
      <c r="D167" s="30">
        <f>'[1]Neutron Test'!F185</f>
        <v>324.40438</v>
      </c>
    </row>
    <row r="168" spans="1:4" ht="10.5" customHeight="1">
      <c r="A168" s="21">
        <f>'[1]Neutron Test'!A186:B186</f>
        <v>44777</v>
      </c>
      <c r="B168" s="22"/>
      <c r="C168" s="23">
        <f>D168</f>
        <v>319.83161</v>
      </c>
      <c r="D168" s="30">
        <f>'[1]Neutron Test'!F186</f>
        <v>319.83161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238.03138</v>
      </c>
      <c r="D170" s="30">
        <f>'[1]Neutron Test'!F188</f>
        <v>238.03138</v>
      </c>
    </row>
    <row r="171" spans="1:4" ht="10.5" customHeight="1">
      <c r="A171" s="21">
        <f>'[1]Neutron Test'!A189:B189</f>
        <v>44504</v>
      </c>
      <c r="B171" s="22"/>
      <c r="C171" s="23">
        <f>D171</f>
        <v>240.68972999999997</v>
      </c>
      <c r="D171" s="30">
        <f>'[1]Neutron Test'!F189</f>
        <v>240.68972999999997</v>
      </c>
    </row>
    <row r="172" spans="1:4" ht="10.5" customHeight="1">
      <c r="A172" s="21">
        <f>'[1]Neutron Test'!A190:B190</f>
        <v>44595</v>
      </c>
      <c r="B172" s="22"/>
      <c r="C172" s="23">
        <f>D172</f>
        <v>239.20532</v>
      </c>
      <c r="D172" s="30">
        <f>'[1]Neutron Test'!F190</f>
        <v>239.20532</v>
      </c>
    </row>
    <row r="173" spans="1:4" ht="10.5" customHeight="1">
      <c r="A173" s="21">
        <f>'[1]Neutron Test'!A191:B191</f>
        <v>44686</v>
      </c>
      <c r="B173" s="22"/>
      <c r="C173" s="23">
        <f>D173</f>
        <v>242.08892999999998</v>
      </c>
      <c r="D173" s="30">
        <f>'[1]Neutron Test'!F191</f>
        <v>242.08892999999998</v>
      </c>
    </row>
    <row r="174" spans="1:4" ht="10.5" customHeight="1">
      <c r="A174" s="21">
        <f>'[1]Neutron Test'!A192:B192</f>
        <v>44777</v>
      </c>
      <c r="B174" s="22"/>
      <c r="C174" s="23">
        <f>D174</f>
        <v>240.4507</v>
      </c>
      <c r="D174" s="30">
        <f>'[1]Neutron Test'!F192</f>
        <v>240.4507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210.23219000000003</v>
      </c>
      <c r="D176" s="30">
        <f>'[1]Neutron Test'!F194</f>
        <v>210.23219000000003</v>
      </c>
    </row>
    <row r="177" spans="1:4" ht="10.5" customHeight="1">
      <c r="A177" s="21">
        <f>'[1]Neutron Test'!A195:B195</f>
        <v>44504</v>
      </c>
      <c r="B177" s="22"/>
      <c r="C177" s="23">
        <f>D177</f>
        <v>209.83903</v>
      </c>
      <c r="D177" s="30">
        <f>'[1]Neutron Test'!F195</f>
        <v>209.83903</v>
      </c>
    </row>
    <row r="178" spans="1:4" ht="10.5" customHeight="1">
      <c r="A178" s="21">
        <f>'[1]Neutron Test'!A196:B196</f>
        <v>44595</v>
      </c>
      <c r="B178" s="22"/>
      <c r="C178" s="23">
        <f>D178</f>
        <v>212.29808</v>
      </c>
      <c r="D178" s="30">
        <f>'[1]Neutron Test'!F196</f>
        <v>212.29808</v>
      </c>
    </row>
    <row r="179" spans="1:4" ht="10.5" customHeight="1">
      <c r="A179" s="21">
        <f>'[1]Neutron Test'!A197:B197</f>
        <v>44686</v>
      </c>
      <c r="B179" s="22"/>
      <c r="C179" s="23">
        <f>D179</f>
        <v>212.05746</v>
      </c>
      <c r="D179" s="30">
        <f>'[1]Neutron Test'!F197</f>
        <v>212.05746</v>
      </c>
    </row>
    <row r="180" spans="1:4" ht="10.5" customHeight="1">
      <c r="A180" s="21">
        <f>'[1]Neutron Test'!A198:B198</f>
        <v>44777</v>
      </c>
      <c r="B180" s="22"/>
      <c r="C180" s="23">
        <f>D180</f>
        <v>214.45868</v>
      </c>
      <c r="D180" s="30">
        <f>'[1]Neutron Test'!F198</f>
        <v>214.45868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172.52699</v>
      </c>
      <c r="D182" s="30">
        <f>'[1]Neutron Test'!F200</f>
        <v>172.52699</v>
      </c>
    </row>
    <row r="183" spans="1:4" ht="10.5" customHeight="1">
      <c r="A183" s="21">
        <f>'[1]Neutron Test'!A201:B201</f>
        <v>44504</v>
      </c>
      <c r="B183" s="22"/>
      <c r="C183" s="23">
        <f>D183</f>
        <v>174.45412</v>
      </c>
      <c r="D183" s="30">
        <f>'[1]Neutron Test'!F201</f>
        <v>174.45412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10.43164</v>
      </c>
      <c r="D188" s="30">
        <f>'[1]Fair Value Bonds'!D63</f>
        <v>85.77557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10.59524</v>
      </c>
      <c r="D189" s="30">
        <f>'[1]Fair Value Bonds'!E63</f>
        <v>86.71330999999999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10.76628</v>
      </c>
      <c r="D190" s="30">
        <f>'[1]Fair Value Bonds'!F63</f>
        <v>83.32963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10.94121</v>
      </c>
      <c r="D191" s="30">
        <f>'[1]Fair Value Bonds'!G63</f>
        <v>84.31613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11.13996</v>
      </c>
      <c r="D192" s="30">
        <f>'[1]Fair Value Bonds'!H63</f>
        <v>80.86972999999999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10.22995</v>
      </c>
      <c r="D194" s="30">
        <f>'[1]Fair Value Bonds'!D59</f>
        <v>86.95039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10.40567</v>
      </c>
      <c r="D195" s="30">
        <f>'[1]Fair Value Bonds'!E59</f>
        <v>87.90097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10.58985</v>
      </c>
      <c r="D196" s="30">
        <f>'[1]Fair Value Bonds'!F59</f>
        <v>84.65598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10.77917</v>
      </c>
      <c r="D197" s="30">
        <f>'[1]Fair Value Bonds'!G59</f>
        <v>85.65808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10.995330000000001</v>
      </c>
      <c r="D198" s="30">
        <f>'[1]Fair Value Bonds'!H59</f>
        <v>82.35177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8.75987</v>
      </c>
      <c r="D200" s="30">
        <f>'[1]Fair Value Bonds'!D60</f>
        <v>95.75619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8.93595</v>
      </c>
      <c r="D201" s="30">
        <f>'[1]Fair Value Bonds'!E60</f>
        <v>96.80292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9.122020000000001</v>
      </c>
      <c r="D202" s="30">
        <f>'[1]Fair Value Bonds'!F60</f>
        <v>93.91032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9.317440000000001</v>
      </c>
      <c r="D203" s="30">
        <f>'[1]Fair Value Bonds'!G60</f>
        <v>95.02166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9.54908</v>
      </c>
      <c r="D204" s="36">
        <f>'[1]Fair Value Bonds'!H60</f>
        <v>92.06969000000001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10.00979</v>
      </c>
      <c r="D206" s="30">
        <f>'[1]Fair Value Bonds'!D64</f>
        <v>95.62446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10.19436</v>
      </c>
      <c r="D207" s="30">
        <f>'[1]Fair Value Bonds'!E64</f>
        <v>92.19462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10.38805</v>
      </c>
      <c r="D208" s="30">
        <f>'[1]Fair Value Bonds'!F64</f>
        <v>93.25335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10.57917</v>
      </c>
      <c r="D209" s="30">
        <f>'[1]Fair Value Bonds'!G64</f>
        <v>89.87859999999999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10.79652</v>
      </c>
      <c r="D210" s="36">
        <f>'[1]Fair Value Bonds'!H64</f>
        <v>90.87406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2021-06-08T14:58:25Z</dcterms:created>
  <dcterms:modified xsi:type="dcterms:W3CDTF">2021-06-08T14:58:58Z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2021-06-08T14:58:26Z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1ddfd131-2cf0-42bc-a959-9c2e3b8f9334</vt:lpwstr>
  </property>
  <property fmtid="{D5CDD505-2E9C-101B-9397-08002B2CF9AE}" pid="8" name="MSIP_Label_66d8a90e-c522-4829-9625-db8c70f8b095_ContentBits">
    <vt:lpwstr>0</vt:lpwstr>
  </property>
</Properties>
</file>