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<sst xmlns="http://schemas.openxmlformats.org/spreadsheetml/2006/main" count="36" uniqueCount="35">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</sst>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3PM\YieldX_Index_Calculator_202106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153.46413</v>
          </cell>
        </row>
        <row r="141">
          <cell r="A141">
            <v>44504</v>
          </cell>
          <cell r="F141">
            <v>155.17681000000002</v>
          </cell>
        </row>
        <row r="142">
          <cell r="A142">
            <v>44595</v>
          </cell>
          <cell r="F142">
            <v>155.43591</v>
          </cell>
        </row>
        <row r="143">
          <cell r="A143">
            <v>44686</v>
          </cell>
          <cell r="F143">
            <v>157.30881000000002</v>
          </cell>
        </row>
        <row r="144">
          <cell r="A144">
            <v>44777</v>
          </cell>
          <cell r="F144">
            <v>157.49296999999999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120.98412</v>
          </cell>
        </row>
        <row r="159">
          <cell r="A159">
            <v>44504</v>
          </cell>
          <cell r="F159">
            <v>122.33434999999999</v>
          </cell>
        </row>
        <row r="160">
          <cell r="A160">
            <v>44595</v>
          </cell>
          <cell r="F160">
            <v>122.01408</v>
          </cell>
        </row>
        <row r="161">
          <cell r="A161">
            <v>44686</v>
          </cell>
          <cell r="F161">
            <v>123.48455</v>
          </cell>
        </row>
        <row r="162">
          <cell r="A162">
            <v>44777</v>
          </cell>
          <cell r="F162">
            <v>123.08539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113.77906</v>
          </cell>
        </row>
        <row r="171">
          <cell r="A171">
            <v>44504</v>
          </cell>
          <cell r="F171">
            <v>115.04867999999999</v>
          </cell>
        </row>
        <row r="172">
          <cell r="A172">
            <v>44595</v>
          </cell>
          <cell r="F172">
            <v>114.44749</v>
          </cell>
        </row>
        <row r="173">
          <cell r="A173">
            <v>44686</v>
          </cell>
          <cell r="F173">
            <v>115.82661</v>
          </cell>
        </row>
        <row r="174">
          <cell r="A174">
            <v>44777</v>
          </cell>
          <cell r="F174">
            <v>115.14829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146.23899</v>
          </cell>
        </row>
        <row r="177">
          <cell r="A177">
            <v>44504</v>
          </cell>
          <cell r="F177">
            <v>145.86281</v>
          </cell>
        </row>
        <row r="178">
          <cell r="A178">
            <v>44595</v>
          </cell>
          <cell r="F178">
            <v>147.57144</v>
          </cell>
        </row>
        <row r="179">
          <cell r="A179">
            <v>44686</v>
          </cell>
          <cell r="F179">
            <v>147.31837000000002</v>
          </cell>
        </row>
        <row r="180">
          <cell r="A180">
            <v>44777</v>
          </cell>
          <cell r="F180">
            <v>148.98684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321.38512000000003</v>
          </cell>
        </row>
        <row r="183">
          <cell r="A183">
            <v>44504</v>
          </cell>
          <cell r="F183">
            <v>324.97135</v>
          </cell>
        </row>
        <row r="184">
          <cell r="A184">
            <v>44595</v>
          </cell>
          <cell r="F184">
            <v>320.67332</v>
          </cell>
        </row>
        <row r="185">
          <cell r="A185">
            <v>44686</v>
          </cell>
          <cell r="F185">
            <v>324.53805</v>
          </cell>
        </row>
        <row r="186">
          <cell r="A186">
            <v>44777</v>
          </cell>
          <cell r="F186">
            <v>319.96822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238.18134999999998</v>
          </cell>
        </row>
        <row r="189">
          <cell r="A189">
            <v>44504</v>
          </cell>
          <cell r="F189">
            <v>240.83912999999998</v>
          </cell>
        </row>
        <row r="190">
          <cell r="A190">
            <v>44595</v>
          </cell>
          <cell r="F190">
            <v>239.35529</v>
          </cell>
        </row>
        <row r="191">
          <cell r="A191">
            <v>44686</v>
          </cell>
          <cell r="F191">
            <v>242.23957000000001</v>
          </cell>
        </row>
        <row r="192">
          <cell r="A192">
            <v>44777</v>
          </cell>
          <cell r="F192">
            <v>240.6042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210.28321</v>
          </cell>
        </row>
        <row r="195">
          <cell r="A195">
            <v>44504</v>
          </cell>
          <cell r="F195">
            <v>209.88877000000002</v>
          </cell>
        </row>
        <row r="196">
          <cell r="A196">
            <v>44595</v>
          </cell>
          <cell r="F196">
            <v>212.34721</v>
          </cell>
        </row>
        <row r="197">
          <cell r="A197">
            <v>44686</v>
          </cell>
          <cell r="F197">
            <v>212.10613999999998</v>
          </cell>
        </row>
        <row r="198">
          <cell r="A198">
            <v>44777</v>
          </cell>
          <cell r="F198">
            <v>214.50879999999998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172.5909</v>
          </cell>
        </row>
        <row r="201">
          <cell r="A201">
            <v>44504</v>
          </cell>
          <cell r="F201">
            <v>174.51712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7.23341</v>
          </cell>
          <cell r="E9">
            <v>7.40421</v>
          </cell>
          <cell r="F9">
            <v>7.58475</v>
          </cell>
          <cell r="G9">
            <v>7.7777</v>
          </cell>
          <cell r="H9">
            <v>8.01972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9.95008</v>
          </cell>
          <cell r="E14">
            <v>10.112409999999999</v>
          </cell>
          <cell r="F14">
            <v>10.27873</v>
          </cell>
          <cell r="G14">
            <v>10.44781</v>
          </cell>
          <cell r="H14">
            <v>10.63616</v>
          </cell>
        </row>
        <row r="15">
          <cell r="D15">
            <v>9.10291</v>
          </cell>
          <cell r="E15">
            <v>9.2794</v>
          </cell>
          <cell r="F15">
            <v>9.46514</v>
          </cell>
          <cell r="G15">
            <v>9.64966</v>
          </cell>
          <cell r="H15">
            <v>9.863529999999999</v>
          </cell>
        </row>
        <row r="16">
          <cell r="D16">
            <v>10.36949</v>
          </cell>
          <cell r="E16">
            <v>10.53115</v>
          </cell>
          <cell r="F16">
            <v>10.69945</v>
          </cell>
          <cell r="G16">
            <v>10.864279999999999</v>
          </cell>
          <cell r="H16">
            <v>11.04928</v>
          </cell>
        </row>
        <row r="17">
          <cell r="D17">
            <v>5.08108</v>
          </cell>
          <cell r="E17">
            <v>5.21048</v>
          </cell>
          <cell r="F17">
            <v>5.36636</v>
          </cell>
          <cell r="G17">
            <v>5.54865</v>
          </cell>
          <cell r="H17">
            <v>6.0565500000000005</v>
          </cell>
        </row>
        <row r="18">
          <cell r="D18">
            <v>10.38395</v>
          </cell>
          <cell r="E18">
            <v>10.54467</v>
          </cell>
          <cell r="F18">
            <v>10.71225</v>
          </cell>
          <cell r="G18">
            <v>10.87633</v>
          </cell>
          <cell r="H18">
            <v>11.06082</v>
          </cell>
        </row>
        <row r="19">
          <cell r="D19">
            <v>10.254439999999999</v>
          </cell>
          <cell r="E19">
            <v>10.4312</v>
          </cell>
          <cell r="F19">
            <v>10.61647</v>
          </cell>
          <cell r="G19">
            <v>10.8069</v>
          </cell>
          <cell r="H19">
            <v>11.02417</v>
          </cell>
        </row>
        <row r="20">
          <cell r="D20">
            <v>8.76391</v>
          </cell>
          <cell r="E20">
            <v>8.940339999999999</v>
          </cell>
          <cell r="F20">
            <v>9.12673</v>
          </cell>
          <cell r="G20">
            <v>9.322460000000001</v>
          </cell>
          <cell r="H20">
            <v>9.554269999999999</v>
          </cell>
        </row>
        <row r="21">
          <cell r="D21">
            <v>9.44323</v>
          </cell>
          <cell r="E21">
            <v>9.626909999999999</v>
          </cell>
          <cell r="F21">
            <v>9.81691</v>
          </cell>
          <cell r="G21">
            <v>10.01212</v>
          </cell>
          <cell r="H21">
            <v>10.23358</v>
          </cell>
        </row>
        <row r="22">
          <cell r="D22">
            <v>10.42752</v>
          </cell>
          <cell r="E22">
            <v>10.60126</v>
          </cell>
          <cell r="F22">
            <v>10.783249999999999</v>
          </cell>
          <cell r="G22">
            <v>10.96981</v>
          </cell>
          <cell r="H22">
            <v>11.18205</v>
          </cell>
        </row>
        <row r="23">
          <cell r="D23">
            <v>10.46678</v>
          </cell>
          <cell r="E23">
            <v>10.63181</v>
          </cell>
          <cell r="F23">
            <v>10.80436</v>
          </cell>
          <cell r="G23">
            <v>10.98084</v>
          </cell>
          <cell r="H23">
            <v>11.18121</v>
          </cell>
        </row>
        <row r="24">
          <cell r="D24">
            <v>10.0395</v>
          </cell>
          <cell r="E24">
            <v>10.22537</v>
          </cell>
          <cell r="F24">
            <v>10.42042</v>
          </cell>
          <cell r="G24">
            <v>10.6129</v>
          </cell>
          <cell r="H24">
            <v>10.831620000000001</v>
          </cell>
        </row>
        <row r="29">
          <cell r="D29">
            <v>10.93641</v>
          </cell>
          <cell r="E29">
            <v>11.15855</v>
          </cell>
          <cell r="F29">
            <v>11.39248</v>
          </cell>
          <cell r="G29">
            <v>11.62837</v>
          </cell>
          <cell r="H29">
            <v>11.89199</v>
          </cell>
        </row>
        <row r="30">
          <cell r="D30">
            <v>11.46809</v>
          </cell>
          <cell r="E30">
            <v>11.678139999999999</v>
          </cell>
          <cell r="F30">
            <v>11.89205</v>
          </cell>
          <cell r="G30">
            <v>12.11529</v>
          </cell>
          <cell r="H30">
            <v>12.35695</v>
          </cell>
        </row>
        <row r="49">
          <cell r="D49">
            <v>115.74927</v>
          </cell>
          <cell r="E49">
            <v>117.01274</v>
          </cell>
          <cell r="F49">
            <v>113.07328999999999</v>
          </cell>
          <cell r="G49">
            <v>114.41033</v>
          </cell>
          <cell r="H49">
            <v>110.39623999999999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74.04656</v>
          </cell>
          <cell r="E54">
            <v>71.71486999999999</v>
          </cell>
          <cell r="F54">
            <v>72.53811999999999</v>
          </cell>
          <cell r="G54">
            <v>70.25468000000001</v>
          </cell>
          <cell r="H54">
            <v>71.03299</v>
          </cell>
        </row>
        <row r="55">
          <cell r="D55">
            <v>89.87934</v>
          </cell>
          <cell r="E55">
            <v>87.33123</v>
          </cell>
          <cell r="F55">
            <v>88.33344</v>
          </cell>
          <cell r="G55">
            <v>85.84591</v>
          </cell>
          <cell r="H55">
            <v>86.79741</v>
          </cell>
        </row>
        <row r="56">
          <cell r="D56">
            <v>70.74098</v>
          </cell>
          <cell r="E56">
            <v>68.23603</v>
          </cell>
          <cell r="F56">
            <v>69.01922</v>
          </cell>
          <cell r="G56">
            <v>66.55573</v>
          </cell>
          <cell r="H56">
            <v>67.29317999999999</v>
          </cell>
        </row>
        <row r="57">
          <cell r="D57">
            <v>107.39000999999999</v>
          </cell>
          <cell r="E57">
            <v>104.65488</v>
          </cell>
          <cell r="F57">
            <v>105.85586</v>
          </cell>
          <cell r="G57">
            <v>103.19698</v>
          </cell>
          <cell r="H57">
            <v>104.34096</v>
          </cell>
        </row>
        <row r="58">
          <cell r="D58">
            <v>89.22337999999999</v>
          </cell>
          <cell r="E58">
            <v>85.78575000000001</v>
          </cell>
          <cell r="F58">
            <v>86.77045</v>
          </cell>
          <cell r="G58">
            <v>83.38168</v>
          </cell>
          <cell r="H58">
            <v>84.30543</v>
          </cell>
        </row>
        <row r="59">
          <cell r="D59">
            <v>86.78119</v>
          </cell>
          <cell r="E59">
            <v>87.72908000000001</v>
          </cell>
          <cell r="F59">
            <v>84.48155</v>
          </cell>
          <cell r="G59">
            <v>85.4812</v>
          </cell>
          <cell r="H59">
            <v>82.17327</v>
          </cell>
        </row>
        <row r="60">
          <cell r="D60">
            <v>95.73307</v>
          </cell>
          <cell r="E60">
            <v>96.7786</v>
          </cell>
          <cell r="F60">
            <v>93.88509</v>
          </cell>
          <cell r="G60">
            <v>94.99569</v>
          </cell>
          <cell r="H60">
            <v>92.04385</v>
          </cell>
        </row>
        <row r="61">
          <cell r="D61">
            <v>95.07867</v>
          </cell>
          <cell r="E61">
            <v>91.97185</v>
          </cell>
          <cell r="F61">
            <v>93.02762999999999</v>
          </cell>
          <cell r="G61">
            <v>89.98132</v>
          </cell>
          <cell r="H61">
            <v>90.97809</v>
          </cell>
        </row>
        <row r="62">
          <cell r="D62">
            <v>88.667</v>
          </cell>
          <cell r="E62">
            <v>89.63552</v>
          </cell>
          <cell r="F62">
            <v>86.15966</v>
          </cell>
          <cell r="G62">
            <v>87.17921</v>
          </cell>
          <cell r="H62">
            <v>83.63976</v>
          </cell>
        </row>
        <row r="63">
          <cell r="D63">
            <v>85.51012</v>
          </cell>
          <cell r="E63">
            <v>86.44407</v>
          </cell>
          <cell r="F63">
            <v>83.05673999999999</v>
          </cell>
          <cell r="G63">
            <v>84.03960000000001</v>
          </cell>
          <cell r="H63">
            <v>80.59047</v>
          </cell>
        </row>
        <row r="64">
          <cell r="D64">
            <v>95.42005999999999</v>
          </cell>
          <cell r="E64">
            <v>91.98705000000001</v>
          </cell>
          <cell r="F64">
            <v>93.04282</v>
          </cell>
          <cell r="G64">
            <v>89.66519</v>
          </cell>
          <cell r="H64">
            <v>90.65864</v>
          </cell>
        </row>
        <row r="69">
          <cell r="D69">
            <v>80.2674</v>
          </cell>
          <cell r="E69">
            <v>77.38795</v>
          </cell>
          <cell r="F69">
            <v>78.29483</v>
          </cell>
          <cell r="G69">
            <v>75.46148000000001</v>
          </cell>
          <cell r="H69">
            <v>76.31482000000001</v>
          </cell>
        </row>
        <row r="70">
          <cell r="D70">
            <v>79.1701</v>
          </cell>
          <cell r="E70">
            <v>75.79576999999999</v>
          </cell>
          <cell r="F70">
            <v>76.68446</v>
          </cell>
          <cell r="G70">
            <v>73.3508</v>
          </cell>
          <cell r="H70">
            <v>74.17949</v>
          </cell>
        </row>
        <row r="72">
          <cell r="D72">
            <v>108.15882</v>
          </cell>
          <cell r="E72">
            <v>108.14014999999999</v>
          </cell>
          <cell r="F72">
            <v>109.40676</v>
          </cell>
          <cell r="G72">
            <v>109.4692</v>
          </cell>
          <cell r="H72">
            <v>110.70942</v>
          </cell>
        </row>
        <row r="77">
          <cell r="D77">
            <v>114.33497</v>
          </cell>
          <cell r="E77">
            <v>114.46011</v>
          </cell>
          <cell r="F77">
            <v>115.80063</v>
          </cell>
          <cell r="G77">
            <v>116.02056999999999</v>
          </cell>
          <cell r="H77">
            <v>117.33495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796.9223682986641</v>
          </cell>
          <cell r="E9">
            <v>805.7130390237946</v>
          </cell>
          <cell r="F9">
            <v>814.954317036073</v>
          </cell>
          <cell r="G9">
            <v>824.5795543497217</v>
          </cell>
        </row>
        <row r="10">
          <cell r="D10">
            <v>850.7292733964761</v>
          </cell>
          <cell r="E10">
            <v>860.1134759438631</v>
          </cell>
          <cell r="F10">
            <v>869.9787100512009</v>
          </cell>
          <cell r="G10">
            <v>880.2538277688657</v>
          </cell>
        </row>
        <row r="11">
          <cell r="D11">
            <v>807.0673408276284</v>
          </cell>
          <cell r="E11">
            <v>815.9699184543158</v>
          </cell>
          <cell r="F11">
            <v>825.3288396841729</v>
          </cell>
          <cell r="G11">
            <v>835.0766080899531</v>
          </cell>
        </row>
        <row r="13">
          <cell r="D13">
            <v>798.8750666522894</v>
          </cell>
          <cell r="E13">
            <v>807.6872771521021</v>
          </cell>
          <cell r="F13">
            <v>816.9511990618012</v>
          </cell>
          <cell r="G13">
            <v>826.6000210880934</v>
          </cell>
        </row>
        <row r="14">
          <cell r="D14">
            <v>916.8351584854992</v>
          </cell>
          <cell r="E14">
            <v>926.9485601267095</v>
          </cell>
          <cell r="F14">
            <v>937.5803718665206</v>
          </cell>
          <cell r="G14">
            <v>948.6539172066513</v>
          </cell>
        </row>
        <row r="15">
          <cell r="D15">
            <v>862.3558809648923</v>
          </cell>
          <cell r="E15">
            <v>871.8683339954506</v>
          </cell>
          <cell r="F15">
            <v>881.8683926693378</v>
          </cell>
          <cell r="G15">
            <v>892.2839366837792</v>
          </cell>
        </row>
        <row r="16">
          <cell r="D16">
            <v>294.7695634452077</v>
          </cell>
          <cell r="E16">
            <v>298.0935968169462</v>
          </cell>
          <cell r="F16">
            <v>301.584277172259</v>
          </cell>
          <cell r="G16">
            <v>305.2169562506589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44356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916.835</v>
      </c>
      <c r="D6" s="24">
        <f>C6</f>
        <v>916.835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926.949</v>
      </c>
      <c r="D7" s="24">
        <f>C7</f>
        <v>926.949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937.58</v>
      </c>
      <c r="D8" s="24">
        <f>C8</f>
        <v>937.58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948.654</v>
      </c>
      <c r="D9" s="24">
        <f>C9</f>
        <v>948.654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862.3558809648923</v>
      </c>
      <c r="D11" s="23">
        <f>C11</f>
        <v>862.3558809648923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871.8683339954506</v>
      </c>
      <c r="D12" s="23">
        <f aca="true" t="shared" si="0" ref="D12:D19">C12</f>
        <v>871.8683339954506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881.8683926693378</v>
      </c>
      <c r="D13" s="23">
        <f t="shared" si="0"/>
        <v>881.8683926693378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892.2839366837792</v>
      </c>
      <c r="D14" s="23">
        <f t="shared" si="0"/>
        <v>892.2839366837792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798.8750666522894</v>
      </c>
      <c r="D16" s="23">
        <f t="shared" si="0"/>
        <v>798.8750666522894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807.6872771521021</v>
      </c>
      <c r="D17" s="23">
        <f t="shared" si="0"/>
        <v>807.6872771521021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816.9511990618012</v>
      </c>
      <c r="D18" s="23">
        <f t="shared" si="0"/>
        <v>816.9511990618012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826.6000210880934</v>
      </c>
      <c r="D19" s="23">
        <f t="shared" si="0"/>
        <v>826.6000210880934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807.067</v>
      </c>
      <c r="D21" s="24">
        <f>C21</f>
        <v>807.067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815.97</v>
      </c>
      <c r="D22" s="24">
        <f>C22</f>
        <v>815.97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825.329</v>
      </c>
      <c r="D23" s="24">
        <f>C23</f>
        <v>825.329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835.077</v>
      </c>
      <c r="D24" s="24">
        <f>C24</f>
        <v>835.077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850.729</v>
      </c>
      <c r="D26" s="24">
        <f>C26</f>
        <v>850.729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860.113</v>
      </c>
      <c r="D27" s="24">
        <f>C27</f>
        <v>860.113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869.9787100512009</v>
      </c>
      <c r="D28" s="24">
        <f>C28</f>
        <v>869.9787100512009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880.2538277688657</v>
      </c>
      <c r="D29" s="24">
        <f>C29</f>
        <v>880.2538277688657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796.922</v>
      </c>
      <c r="D31" s="24">
        <f>C31</f>
        <v>796.922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805.713</v>
      </c>
      <c r="D32" s="24">
        <f>C32</f>
        <v>805.713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814.954</v>
      </c>
      <c r="D33" s="24">
        <f>C33</f>
        <v>814.954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824.58</v>
      </c>
      <c r="D34" s="24">
        <f>C34</f>
        <v>824.58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294.77</v>
      </c>
      <c r="D36" s="24">
        <f>C36</f>
        <v>294.77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298.094</v>
      </c>
      <c r="D37" s="24">
        <f>C37</f>
        <v>298.094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301.584</v>
      </c>
      <c r="D38" s="24">
        <f>C38</f>
        <v>301.584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305.217</v>
      </c>
      <c r="D39" s="24">
        <f>C39</f>
        <v>305.217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7.233</v>
      </c>
      <c r="D41" s="30">
        <f>'[1]Fair Value Bonds'!$D$49</f>
        <v>115.74927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7.404</v>
      </c>
      <c r="D42" s="30">
        <f>'[1]Fair Value Bonds'!$E$49</f>
        <v>117.01274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7.585</v>
      </c>
      <c r="D43" s="30">
        <f>'[1]Fair Value Bonds'!$F$49</f>
        <v>113.07328999999999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7.778</v>
      </c>
      <c r="D44" s="30">
        <f>'[1]Fair Value Bonds'!$G$49</f>
        <v>114.41033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8.02</v>
      </c>
      <c r="D45" s="30">
        <f>'[1]Fair Value Bonds'!$H$49</f>
        <v>110.39623999999999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9.95</v>
      </c>
      <c r="D68" s="30">
        <f>'[1]Fair Value Bonds'!$D$54</f>
        <v>74.04656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10.112</v>
      </c>
      <c r="D69" s="30">
        <f>'[1]Fair Value Bonds'!$E$54</f>
        <v>71.71486999999999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10.279</v>
      </c>
      <c r="D70" s="30">
        <f>'[1]Fair Value Bonds'!$F$54</f>
        <v>72.53811999999999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10.448</v>
      </c>
      <c r="D71" s="30">
        <f>'[1]Fair Value Bonds'!$G$54</f>
        <v>70.25468000000001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10.636</v>
      </c>
      <c r="D72" s="30">
        <f>'[1]Fair Value Bonds'!$H$54</f>
        <v>71.03299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9.103</v>
      </c>
      <c r="D74" s="30">
        <f>'[1]Fair Value Bonds'!$D$55</f>
        <v>89.87934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9.279</v>
      </c>
      <c r="D75" s="30">
        <f>'[1]Fair Value Bonds'!$E$55</f>
        <v>87.33123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9.465</v>
      </c>
      <c r="D76" s="30">
        <f>'[1]Fair Value Bonds'!$F$55</f>
        <v>88.33344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9.65</v>
      </c>
      <c r="D77" s="30">
        <f>'[1]Fair Value Bonds'!$G$55</f>
        <v>85.84591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9.864</v>
      </c>
      <c r="D78" s="30">
        <f>'[1]Fair Value Bonds'!$H$55</f>
        <v>86.79741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10.369</v>
      </c>
      <c r="D80" s="30">
        <f>'[1]Fair Value Bonds'!$D$56</f>
        <v>70.74098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10.531</v>
      </c>
      <c r="D81" s="30">
        <f>'[1]Fair Value Bonds'!$E$56</f>
        <v>68.23603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10.699</v>
      </c>
      <c r="D82" s="30">
        <f>'[1]Fair Value Bonds'!$F$56</f>
        <v>69.01922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10.864</v>
      </c>
      <c r="D83" s="30">
        <f>'[1]Fair Value Bonds'!$G$56</f>
        <v>66.55573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11.049</v>
      </c>
      <c r="D84" s="30">
        <f>'[1]Fair Value Bonds'!$H$56</f>
        <v>67.29317999999999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5.081</v>
      </c>
      <c r="D86" s="30">
        <f>'[1]Fair Value Bonds'!$D$57</f>
        <v>107.39000999999999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5.21</v>
      </c>
      <c r="D87" s="30">
        <f>'[1]Fair Value Bonds'!$E$57</f>
        <v>104.65488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5.366</v>
      </c>
      <c r="D88" s="30">
        <f>'[1]Fair Value Bonds'!$F$57</f>
        <v>105.85586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5.549</v>
      </c>
      <c r="D89" s="30">
        <f>'[1]Fair Value Bonds'!$G$57</f>
        <v>103.19698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6.057</v>
      </c>
      <c r="D90" s="30">
        <f>'[1]Fair Value Bonds'!$H$57</f>
        <v>104.34096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10.384</v>
      </c>
      <c r="D92" s="30">
        <f>'[1]Fair Value Bonds'!$D$58</f>
        <v>89.22337999999999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10.545</v>
      </c>
      <c r="D93" s="30">
        <f>'[1]Fair Value Bonds'!$E$58</f>
        <v>85.78575000000001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10.712</v>
      </c>
      <c r="D94" s="30">
        <f>'[1]Fair Value Bonds'!$F$58</f>
        <v>86.77045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10.876</v>
      </c>
      <c r="D95" s="30">
        <f>'[1]Fair Value Bonds'!$G$58</f>
        <v>83.38168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11.061</v>
      </c>
      <c r="D96" s="30">
        <f>'[1]Fair Value Bonds'!$H$58</f>
        <v>84.30543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8.76391</v>
      </c>
      <c r="D98" s="30">
        <f>'[1]Fair Value Bonds'!D60</f>
        <v>95.73307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8.940339999999999</v>
      </c>
      <c r="D99" s="30">
        <f>'[1]Fair Value Bonds'!E60</f>
        <v>96.7786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9.12673</v>
      </c>
      <c r="D100" s="30">
        <f>'[1]Fair Value Bonds'!F60</f>
        <v>93.88509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9.322460000000001</v>
      </c>
      <c r="D101" s="30">
        <f>'[1]Fair Value Bonds'!G60</f>
        <v>94.99569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9.554269999999999</v>
      </c>
      <c r="D102" s="30">
        <f>'[1]Fair Value Bonds'!H60</f>
        <v>92.04385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9.443</v>
      </c>
      <c r="D104" s="30">
        <f>'[1]Fair Value Bonds'!$D$61</f>
        <v>95.07867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9.627</v>
      </c>
      <c r="D105" s="30">
        <f>'[1]Fair Value Bonds'!$E$61</f>
        <v>91.97185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9.817</v>
      </c>
      <c r="D106" s="30">
        <f>'[1]Fair Value Bonds'!$F$61</f>
        <v>93.02762999999999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10.012</v>
      </c>
      <c r="D107" s="30">
        <f>'[1]Fair Value Bonds'!$G$61</f>
        <v>89.98132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10.234</v>
      </c>
      <c r="D108" s="30">
        <f>'[1]Fair Value Bonds'!$H$61</f>
        <v>90.97809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10.936</v>
      </c>
      <c r="D110" s="30">
        <f>'[1]Fair Value Bonds'!$D$69</f>
        <v>80.2674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11.159</v>
      </c>
      <c r="D111" s="30">
        <f>'[1]Fair Value Bonds'!$E$69</f>
        <v>77.38795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11.392</v>
      </c>
      <c r="D112" s="30">
        <f>'[1]Fair Value Bonds'!$F$69</f>
        <v>78.29483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11.628</v>
      </c>
      <c r="D113" s="30">
        <f>'[1]Fair Value Bonds'!$G$69</f>
        <v>75.46148000000001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11.892</v>
      </c>
      <c r="D114" s="30">
        <f>'[1]Fair Value Bonds'!$H$69</f>
        <v>76.31482000000001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11.46809</v>
      </c>
      <c r="D116" s="30">
        <f>'[1]Fair Value Bonds'!$D$70</f>
        <v>79.1701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11.678139999999999</v>
      </c>
      <c r="D117" s="30">
        <f>'[1]Fair Value Bonds'!$E$70</f>
        <v>75.79576999999999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11.89205</v>
      </c>
      <c r="D118" s="30">
        <f>'[1]Fair Value Bonds'!$F$70</f>
        <v>76.68446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12.11529</v>
      </c>
      <c r="D119" s="30">
        <f>'[1]Fair Value Bonds'!$G$70</f>
        <v>73.3508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12.35695</v>
      </c>
      <c r="D120" s="30">
        <f>'[1]Fair Value Bonds'!$H$70</f>
        <v>74.17949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153.46413</v>
      </c>
      <c r="D122" s="30">
        <f>'[1]Neutron Test'!F140</f>
        <v>153.46413</v>
      </c>
    </row>
    <row r="123" spans="1:4" ht="10.5" customHeight="1">
      <c r="A123" s="21">
        <f>'[1]Neutron Test'!A141:B141</f>
        <v>44504</v>
      </c>
      <c r="B123" s="22"/>
      <c r="C123" s="23">
        <f>D123</f>
        <v>155.17681000000002</v>
      </c>
      <c r="D123" s="30">
        <f>'[1]Neutron Test'!F141</f>
        <v>155.17681000000002</v>
      </c>
    </row>
    <row r="124" spans="1:4" ht="10.5" customHeight="1">
      <c r="A124" s="21">
        <f>'[1]Neutron Test'!A142:B142</f>
        <v>44595</v>
      </c>
      <c r="B124" s="22"/>
      <c r="C124" s="23">
        <f>D124</f>
        <v>155.43591</v>
      </c>
      <c r="D124" s="30">
        <f>'[1]Neutron Test'!F142</f>
        <v>155.43591</v>
      </c>
    </row>
    <row r="125" spans="1:4" ht="10.5" customHeight="1">
      <c r="A125" s="21">
        <f>'[1]Neutron Test'!A143:B143</f>
        <v>44686</v>
      </c>
      <c r="B125" s="22"/>
      <c r="C125" s="23">
        <f>D125</f>
        <v>157.30881000000002</v>
      </c>
      <c r="D125" s="30">
        <f>'[1]Neutron Test'!F143</f>
        <v>157.30881000000002</v>
      </c>
    </row>
    <row r="126" spans="1:4" ht="10.5" customHeight="1">
      <c r="A126" s="21">
        <f>'[1]Neutron Test'!A144:B144</f>
        <v>44777</v>
      </c>
      <c r="B126" s="22"/>
      <c r="C126" s="23">
        <f>D126</f>
        <v>157.49296999999999</v>
      </c>
      <c r="D126" s="30">
        <f>'[1]Neutron Test'!F144</f>
        <v>157.49296999999999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114.33497</v>
      </c>
      <c r="D128" s="30">
        <f>'[1]Fair Value Bonds'!D77</f>
        <v>114.33497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114.46011</v>
      </c>
      <c r="D129" s="30">
        <f>'[1]Fair Value Bonds'!E77</f>
        <v>114.46011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115.80063</v>
      </c>
      <c r="D130" s="30">
        <f>'[1]Fair Value Bonds'!F77</f>
        <v>115.80063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116.02056999999999</v>
      </c>
      <c r="D131" s="30">
        <f>'[1]Fair Value Bonds'!G77</f>
        <v>116.02056999999999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117.33495</v>
      </c>
      <c r="D132" s="30">
        <f>'[1]Fair Value Bonds'!H77</f>
        <v>117.33495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108.15882</v>
      </c>
      <c r="D134" s="30">
        <f>C134</f>
        <v>108.15882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108.14014999999999</v>
      </c>
      <c r="D135" s="30">
        <f>C135</f>
        <v>108.14014999999999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109.40676</v>
      </c>
      <c r="D136" s="30">
        <f>C136</f>
        <v>109.40676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109.4692</v>
      </c>
      <c r="D137" s="30">
        <f>C137</f>
        <v>109.4692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110.70942</v>
      </c>
      <c r="D138" s="30">
        <f>C138</f>
        <v>110.70942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120.98412</v>
      </c>
      <c r="D140" s="30">
        <f>'[1]Neutron Test'!F158</f>
        <v>120.98412</v>
      </c>
    </row>
    <row r="141" spans="1:4" ht="10.5" customHeight="1">
      <c r="A141" s="21">
        <f>'[1]Neutron Test'!A159:B159</f>
        <v>44504</v>
      </c>
      <c r="B141" s="22"/>
      <c r="C141" s="23">
        <f>D141</f>
        <v>122.33434999999999</v>
      </c>
      <c r="D141" s="30">
        <f>'[1]Neutron Test'!F159</f>
        <v>122.33434999999999</v>
      </c>
    </row>
    <row r="142" spans="1:4" ht="10.5" customHeight="1">
      <c r="A142" s="21">
        <f>'[1]Neutron Test'!A160:B160</f>
        <v>44595</v>
      </c>
      <c r="B142" s="22"/>
      <c r="C142" s="23">
        <f>D142</f>
        <v>122.01408</v>
      </c>
      <c r="D142" s="30">
        <f>'[1]Neutron Test'!F160</f>
        <v>122.01408</v>
      </c>
    </row>
    <row r="143" spans="1:4" ht="10.5" customHeight="1">
      <c r="A143" s="21">
        <f>'[1]Neutron Test'!A161:B161</f>
        <v>44686</v>
      </c>
      <c r="B143" s="22"/>
      <c r="C143" s="23">
        <f>D143</f>
        <v>123.48455</v>
      </c>
      <c r="D143" s="30">
        <f>'[1]Neutron Test'!F161</f>
        <v>123.48455</v>
      </c>
    </row>
    <row r="144" spans="1:4" ht="10.5" customHeight="1">
      <c r="A144" s="21">
        <f>'[1]Neutron Test'!A162:B162</f>
        <v>44777</v>
      </c>
      <c r="B144" s="22"/>
      <c r="C144" s="23">
        <f>D144</f>
        <v>123.08539</v>
      </c>
      <c r="D144" s="30">
        <f>'[1]Neutron Test'!F162</f>
        <v>123.08539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10.42752</v>
      </c>
      <c r="D146" s="30">
        <f>'[1]Fair Value Bonds'!D62</f>
        <v>88.667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10.60126</v>
      </c>
      <c r="D147" s="30">
        <f>'[1]Fair Value Bonds'!E62</f>
        <v>89.63552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10.783249999999999</v>
      </c>
      <c r="D148" s="30">
        <f>'[1]Fair Value Bonds'!F62</f>
        <v>86.15966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10.96981</v>
      </c>
      <c r="D149" s="30">
        <f>'[1]Fair Value Bonds'!G62</f>
        <v>87.17921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11.18205</v>
      </c>
      <c r="D150" s="30">
        <f>'[1]Fair Value Bonds'!H62</f>
        <v>83.63976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113.77906</v>
      </c>
      <c r="D152" s="30">
        <f>'[1]Neutron Test'!F170</f>
        <v>113.77906</v>
      </c>
    </row>
    <row r="153" spans="1:4" ht="10.5" customHeight="1">
      <c r="A153" s="21">
        <f>'[1]Neutron Test'!A171:B171</f>
        <v>44504</v>
      </c>
      <c r="B153" s="22"/>
      <c r="C153" s="23">
        <f>D153</f>
        <v>115.04867999999999</v>
      </c>
      <c r="D153" s="30">
        <f>'[1]Neutron Test'!F171</f>
        <v>115.04867999999999</v>
      </c>
    </row>
    <row r="154" spans="1:4" ht="10.5" customHeight="1">
      <c r="A154" s="21">
        <f>'[1]Neutron Test'!A172:B172</f>
        <v>44595</v>
      </c>
      <c r="B154" s="22"/>
      <c r="C154" s="23">
        <f>D154</f>
        <v>114.44749</v>
      </c>
      <c r="D154" s="30">
        <f>'[1]Neutron Test'!F172</f>
        <v>114.44749</v>
      </c>
    </row>
    <row r="155" spans="1:4" ht="10.5" customHeight="1">
      <c r="A155" s="21">
        <f>'[1]Neutron Test'!A173:B173</f>
        <v>44686</v>
      </c>
      <c r="B155" s="22"/>
      <c r="C155" s="23">
        <f>D155</f>
        <v>115.82661</v>
      </c>
      <c r="D155" s="30">
        <f>'[1]Neutron Test'!F173</f>
        <v>115.82661</v>
      </c>
    </row>
    <row r="156" spans="1:4" ht="10.5" customHeight="1">
      <c r="A156" s="21">
        <f>'[1]Neutron Test'!A174:B174</f>
        <v>44777</v>
      </c>
      <c r="B156" s="22"/>
      <c r="C156" s="23">
        <f>D156</f>
        <v>115.14829</v>
      </c>
      <c r="D156" s="30">
        <f>'[1]Neutron Test'!F174</f>
        <v>115.14829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146.23899</v>
      </c>
      <c r="D158" s="30">
        <f>'[1]Neutron Test'!F176</f>
        <v>146.23899</v>
      </c>
    </row>
    <row r="159" spans="1:4" ht="10.5" customHeight="1">
      <c r="A159" s="21">
        <f>'[1]Neutron Test'!A177:B177</f>
        <v>44504</v>
      </c>
      <c r="B159" s="22"/>
      <c r="C159" s="23">
        <f>D159</f>
        <v>145.86281</v>
      </c>
      <c r="D159" s="30">
        <f>'[1]Neutron Test'!F177</f>
        <v>145.86281</v>
      </c>
    </row>
    <row r="160" spans="1:4" ht="10.5" customHeight="1">
      <c r="A160" s="21">
        <f>'[1]Neutron Test'!A178:B178</f>
        <v>44595</v>
      </c>
      <c r="B160" s="22"/>
      <c r="C160" s="23">
        <f>D160</f>
        <v>147.57144</v>
      </c>
      <c r="D160" s="30">
        <f>'[1]Neutron Test'!F178</f>
        <v>147.57144</v>
      </c>
    </row>
    <row r="161" spans="1:4" ht="10.5" customHeight="1">
      <c r="A161" s="21">
        <f>'[1]Neutron Test'!A179:B179</f>
        <v>44686</v>
      </c>
      <c r="B161" s="22"/>
      <c r="C161" s="23">
        <f>D161</f>
        <v>147.31837000000002</v>
      </c>
      <c r="D161" s="30">
        <f>'[1]Neutron Test'!F179</f>
        <v>147.31837000000002</v>
      </c>
    </row>
    <row r="162" spans="1:4" ht="10.5" customHeight="1">
      <c r="A162" s="21">
        <f>'[1]Neutron Test'!A180:B180</f>
        <v>44777</v>
      </c>
      <c r="B162" s="22"/>
      <c r="C162" s="23">
        <f>D162</f>
        <v>148.98684</v>
      </c>
      <c r="D162" s="30">
        <f>'[1]Neutron Test'!F180</f>
        <v>148.98684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321.38512000000003</v>
      </c>
      <c r="D164" s="30">
        <f>'[1]Neutron Test'!F182</f>
        <v>321.38512000000003</v>
      </c>
    </row>
    <row r="165" spans="1:4" ht="10.5" customHeight="1">
      <c r="A165" s="21">
        <f>'[1]Neutron Test'!A183:B183</f>
        <v>44504</v>
      </c>
      <c r="B165" s="22"/>
      <c r="C165" s="23">
        <f>D165</f>
        <v>324.97135</v>
      </c>
      <c r="D165" s="30">
        <f>'[1]Neutron Test'!F183</f>
        <v>324.97135</v>
      </c>
    </row>
    <row r="166" spans="1:4" ht="10.5" customHeight="1">
      <c r="A166" s="21">
        <f>'[1]Neutron Test'!A184:B184</f>
        <v>44595</v>
      </c>
      <c r="B166" s="22"/>
      <c r="C166" s="23">
        <f>D166</f>
        <v>320.67332</v>
      </c>
      <c r="D166" s="30">
        <f>'[1]Neutron Test'!F184</f>
        <v>320.67332</v>
      </c>
    </row>
    <row r="167" spans="1:4" ht="10.5" customHeight="1">
      <c r="A167" s="21">
        <f>'[1]Neutron Test'!A185:B185</f>
        <v>44686</v>
      </c>
      <c r="B167" s="22"/>
      <c r="C167" s="23">
        <f>D167</f>
        <v>324.53805</v>
      </c>
      <c r="D167" s="30">
        <f>'[1]Neutron Test'!F185</f>
        <v>324.53805</v>
      </c>
    </row>
    <row r="168" spans="1:4" ht="10.5" customHeight="1">
      <c r="A168" s="21">
        <f>'[1]Neutron Test'!A186:B186</f>
        <v>44777</v>
      </c>
      <c r="B168" s="22"/>
      <c r="C168" s="23">
        <f>D168</f>
        <v>319.96822</v>
      </c>
      <c r="D168" s="30">
        <f>'[1]Neutron Test'!F186</f>
        <v>319.96822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238.18134999999998</v>
      </c>
      <c r="D170" s="30">
        <f>'[1]Neutron Test'!F188</f>
        <v>238.18134999999998</v>
      </c>
    </row>
    <row r="171" spans="1:4" ht="10.5" customHeight="1">
      <c r="A171" s="21">
        <f>'[1]Neutron Test'!A189:B189</f>
        <v>44504</v>
      </c>
      <c r="B171" s="22"/>
      <c r="C171" s="23">
        <f>D171</f>
        <v>240.83912999999998</v>
      </c>
      <c r="D171" s="30">
        <f>'[1]Neutron Test'!F189</f>
        <v>240.83912999999998</v>
      </c>
    </row>
    <row r="172" spans="1:4" ht="10.5" customHeight="1">
      <c r="A172" s="21">
        <f>'[1]Neutron Test'!A190:B190</f>
        <v>44595</v>
      </c>
      <c r="B172" s="22"/>
      <c r="C172" s="23">
        <f>D172</f>
        <v>239.35529</v>
      </c>
      <c r="D172" s="30">
        <f>'[1]Neutron Test'!F190</f>
        <v>239.35529</v>
      </c>
    </row>
    <row r="173" spans="1:4" ht="10.5" customHeight="1">
      <c r="A173" s="21">
        <f>'[1]Neutron Test'!A191:B191</f>
        <v>44686</v>
      </c>
      <c r="B173" s="22"/>
      <c r="C173" s="23">
        <f>D173</f>
        <v>242.23957000000001</v>
      </c>
      <c r="D173" s="30">
        <f>'[1]Neutron Test'!F191</f>
        <v>242.23957000000001</v>
      </c>
    </row>
    <row r="174" spans="1:4" ht="10.5" customHeight="1">
      <c r="A174" s="21">
        <f>'[1]Neutron Test'!A192:B192</f>
        <v>44777</v>
      </c>
      <c r="B174" s="22"/>
      <c r="C174" s="23">
        <f>D174</f>
        <v>240.6042</v>
      </c>
      <c r="D174" s="30">
        <f>'[1]Neutron Test'!F192</f>
        <v>240.6042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210.28321</v>
      </c>
      <c r="D176" s="30">
        <f>'[1]Neutron Test'!F194</f>
        <v>210.28321</v>
      </c>
    </row>
    <row r="177" spans="1:4" ht="10.5" customHeight="1">
      <c r="A177" s="21">
        <f>'[1]Neutron Test'!A195:B195</f>
        <v>44504</v>
      </c>
      <c r="B177" s="22"/>
      <c r="C177" s="23">
        <f>D177</f>
        <v>209.88877000000002</v>
      </c>
      <c r="D177" s="30">
        <f>'[1]Neutron Test'!F195</f>
        <v>209.88877000000002</v>
      </c>
    </row>
    <row r="178" spans="1:4" ht="10.5" customHeight="1">
      <c r="A178" s="21">
        <f>'[1]Neutron Test'!A196:B196</f>
        <v>44595</v>
      </c>
      <c r="B178" s="22"/>
      <c r="C178" s="23">
        <f>D178</f>
        <v>212.34721</v>
      </c>
      <c r="D178" s="30">
        <f>'[1]Neutron Test'!F196</f>
        <v>212.34721</v>
      </c>
    </row>
    <row r="179" spans="1:4" ht="10.5" customHeight="1">
      <c r="A179" s="21">
        <f>'[1]Neutron Test'!A197:B197</f>
        <v>44686</v>
      </c>
      <c r="B179" s="22"/>
      <c r="C179" s="23">
        <f>D179</f>
        <v>212.10613999999998</v>
      </c>
      <c r="D179" s="30">
        <f>'[1]Neutron Test'!F197</f>
        <v>212.10613999999998</v>
      </c>
    </row>
    <row r="180" spans="1:4" ht="10.5" customHeight="1">
      <c r="A180" s="21">
        <f>'[1]Neutron Test'!A198:B198</f>
        <v>44777</v>
      </c>
      <c r="B180" s="22"/>
      <c r="C180" s="23">
        <f>D180</f>
        <v>214.50879999999998</v>
      </c>
      <c r="D180" s="30">
        <f>'[1]Neutron Test'!F198</f>
        <v>214.50879999999998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172.5909</v>
      </c>
      <c r="D182" s="30">
        <f>'[1]Neutron Test'!F200</f>
        <v>172.5909</v>
      </c>
    </row>
    <row r="183" spans="1:4" ht="10.5" customHeight="1">
      <c r="A183" s="21">
        <f>'[1]Neutron Test'!A201:B201</f>
        <v>44504</v>
      </c>
      <c r="B183" s="22"/>
      <c r="C183" s="23">
        <f>D183</f>
        <v>174.51712</v>
      </c>
      <c r="D183" s="30">
        <f>'[1]Neutron Test'!F201</f>
        <v>174.51712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10.46678</v>
      </c>
      <c r="D188" s="30">
        <f>'[1]Fair Value Bonds'!D63</f>
        <v>85.51012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10.63181</v>
      </c>
      <c r="D189" s="30">
        <f>'[1]Fair Value Bonds'!E63</f>
        <v>86.44407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10.80436</v>
      </c>
      <c r="D190" s="30">
        <f>'[1]Fair Value Bonds'!F63</f>
        <v>83.05673999999999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10.98084</v>
      </c>
      <c r="D191" s="30">
        <f>'[1]Fair Value Bonds'!G63</f>
        <v>84.03960000000001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11.18121</v>
      </c>
      <c r="D192" s="30">
        <f>'[1]Fair Value Bonds'!H63</f>
        <v>80.59047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10.254439999999999</v>
      </c>
      <c r="D194" s="30">
        <f>'[1]Fair Value Bonds'!D59</f>
        <v>86.78119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10.4312</v>
      </c>
      <c r="D195" s="30">
        <f>'[1]Fair Value Bonds'!E59</f>
        <v>87.72908000000001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10.61647</v>
      </c>
      <c r="D196" s="30">
        <f>'[1]Fair Value Bonds'!F59</f>
        <v>84.48155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10.8069</v>
      </c>
      <c r="D197" s="30">
        <f>'[1]Fair Value Bonds'!G59</f>
        <v>85.4812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11.02417</v>
      </c>
      <c r="D198" s="30">
        <f>'[1]Fair Value Bonds'!H59</f>
        <v>82.17327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8.76391</v>
      </c>
      <c r="D200" s="30">
        <f>'[1]Fair Value Bonds'!D60</f>
        <v>95.73307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8.940339999999999</v>
      </c>
      <c r="D201" s="30">
        <f>'[1]Fair Value Bonds'!E60</f>
        <v>96.7786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9.12673</v>
      </c>
      <c r="D202" s="30">
        <f>'[1]Fair Value Bonds'!F60</f>
        <v>93.88509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9.322460000000001</v>
      </c>
      <c r="D203" s="30">
        <f>'[1]Fair Value Bonds'!G60</f>
        <v>94.99569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9.554269999999999</v>
      </c>
      <c r="D204" s="36">
        <f>'[1]Fair Value Bonds'!H60</f>
        <v>92.04385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10.0395</v>
      </c>
      <c r="D206" s="30">
        <f>'[1]Fair Value Bonds'!D64</f>
        <v>95.42005999999999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10.22537</v>
      </c>
      <c r="D207" s="30">
        <f>'[1]Fair Value Bonds'!E64</f>
        <v>91.98705000000001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10.42042</v>
      </c>
      <c r="D208" s="30">
        <f>'[1]Fair Value Bonds'!F64</f>
        <v>93.04282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10.6129</v>
      </c>
      <c r="D209" s="30">
        <f>'[1]Fair Value Bonds'!G64</f>
        <v>89.66519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10.831620000000001</v>
      </c>
      <c r="D210" s="36">
        <f>'[1]Fair Value Bonds'!H64</f>
        <v>90.65864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2021-06-09T13:21:09Z</dcterms:created>
  <dcterms:modified xsi:type="dcterms:W3CDTF">2021-06-09T13:21:39Z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2021-06-09T13:21:10Z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64010e63-7b46-4486-bb54-f4042bb8463f</vt:lpwstr>
  </property>
  <property fmtid="{D5CDD505-2E9C-101B-9397-08002B2CF9AE}" pid="8" name="MSIP_Label_66d8a90e-c522-4829-9625-db8c70f8b095_ContentBits">
    <vt:lpwstr>0</vt:lpwstr>
  </property>
</Properties>
</file>