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<sst xmlns="http://schemas.openxmlformats.org/spreadsheetml/2006/main" count="36" uniqueCount="35">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</sst>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153.46275</v>
          </cell>
        </row>
        <row r="141">
          <cell r="A141">
            <v>44504</v>
          </cell>
          <cell r="F141">
            <v>155.17494</v>
          </cell>
        </row>
        <row r="142">
          <cell r="A142">
            <v>44595</v>
          </cell>
          <cell r="F142">
            <v>155.43366999999998</v>
          </cell>
        </row>
        <row r="143">
          <cell r="A143">
            <v>44686</v>
          </cell>
          <cell r="F143">
            <v>157.30637000000002</v>
          </cell>
        </row>
        <row r="144">
          <cell r="A144">
            <v>44777</v>
          </cell>
          <cell r="F144">
            <v>157.4907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121.0107</v>
          </cell>
        </row>
        <row r="159">
          <cell r="A159">
            <v>44504</v>
          </cell>
          <cell r="F159">
            <v>122.36087</v>
          </cell>
        </row>
        <row r="160">
          <cell r="A160">
            <v>44595</v>
          </cell>
          <cell r="F160">
            <v>122.04071</v>
          </cell>
        </row>
        <row r="161">
          <cell r="A161">
            <v>44686</v>
          </cell>
          <cell r="F161">
            <v>123.51126</v>
          </cell>
        </row>
        <row r="162">
          <cell r="A162">
            <v>44777</v>
          </cell>
          <cell r="F162">
            <v>123.11258000000001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113.80424000000001</v>
          </cell>
        </row>
        <row r="171">
          <cell r="A171">
            <v>44504</v>
          </cell>
          <cell r="F171">
            <v>115.07378</v>
          </cell>
        </row>
        <row r="172">
          <cell r="A172">
            <v>44595</v>
          </cell>
          <cell r="F172">
            <v>114.47252000000002</v>
          </cell>
        </row>
        <row r="173">
          <cell r="A173">
            <v>44686</v>
          </cell>
          <cell r="F173">
            <v>115.85199</v>
          </cell>
        </row>
        <row r="174">
          <cell r="A174">
            <v>44777</v>
          </cell>
          <cell r="F174">
            <v>115.17394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146.26928999999998</v>
          </cell>
        </row>
        <row r="177">
          <cell r="A177">
            <v>44504</v>
          </cell>
          <cell r="F177">
            <v>145.89306</v>
          </cell>
        </row>
        <row r="178">
          <cell r="A178">
            <v>44595</v>
          </cell>
          <cell r="F178">
            <v>147.60175</v>
          </cell>
        </row>
        <row r="179">
          <cell r="A179">
            <v>44686</v>
          </cell>
          <cell r="F179">
            <v>147.34879999999998</v>
          </cell>
        </row>
        <row r="180">
          <cell r="A180">
            <v>44777</v>
          </cell>
          <cell r="F180">
            <v>149.01781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321.43023999999997</v>
          </cell>
        </row>
        <row r="183">
          <cell r="A183">
            <v>44504</v>
          </cell>
          <cell r="F183">
            <v>325.01593</v>
          </cell>
        </row>
        <row r="184">
          <cell r="A184">
            <v>44595</v>
          </cell>
          <cell r="F184">
            <v>320.71779</v>
          </cell>
        </row>
        <row r="185">
          <cell r="A185">
            <v>44686</v>
          </cell>
          <cell r="F185">
            <v>324.58259</v>
          </cell>
        </row>
        <row r="186">
          <cell r="A186">
            <v>44777</v>
          </cell>
          <cell r="F186">
            <v>320.01373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237.80291</v>
          </cell>
        </row>
        <row r="189">
          <cell r="A189">
            <v>44504</v>
          </cell>
          <cell r="F189">
            <v>240.45582</v>
          </cell>
        </row>
        <row r="190">
          <cell r="A190">
            <v>44595</v>
          </cell>
          <cell r="F190">
            <v>238.96683</v>
          </cell>
        </row>
        <row r="191">
          <cell r="A191">
            <v>44686</v>
          </cell>
          <cell r="F191">
            <v>241.84617</v>
          </cell>
        </row>
        <row r="192">
          <cell r="A192">
            <v>44777</v>
          </cell>
          <cell r="F192">
            <v>240.2067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210.32189</v>
          </cell>
        </row>
        <row r="195">
          <cell r="A195">
            <v>44504</v>
          </cell>
          <cell r="F195">
            <v>209.92714999999998</v>
          </cell>
        </row>
        <row r="196">
          <cell r="A196">
            <v>44595</v>
          </cell>
          <cell r="F196">
            <v>212.38557999999998</v>
          </cell>
        </row>
        <row r="197">
          <cell r="A197">
            <v>44686</v>
          </cell>
          <cell r="F197">
            <v>212.14475</v>
          </cell>
        </row>
        <row r="198">
          <cell r="A198">
            <v>44777</v>
          </cell>
          <cell r="F198">
            <v>214.54810000000003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172.61217</v>
          </cell>
        </row>
        <row r="201">
          <cell r="A201">
            <v>44504</v>
          </cell>
          <cell r="F201">
            <v>174.53810000000001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7.22632</v>
          </cell>
          <cell r="E9">
            <v>7.396750000000001</v>
          </cell>
          <cell r="F9">
            <v>7.57685</v>
          </cell>
          <cell r="G9">
            <v>7.76929</v>
          </cell>
          <cell r="H9">
            <v>8.01065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10.00959</v>
          </cell>
          <cell r="E14">
            <v>10.17405</v>
          </cell>
          <cell r="F14">
            <v>10.34262</v>
          </cell>
          <cell r="G14">
            <v>10.51405</v>
          </cell>
          <cell r="H14">
            <v>10.70487</v>
          </cell>
        </row>
        <row r="15">
          <cell r="D15">
            <v>9.16249</v>
          </cell>
          <cell r="E15">
            <v>9.34148</v>
          </cell>
          <cell r="F15">
            <v>9.52993</v>
          </cell>
          <cell r="G15">
            <v>9.71724</v>
          </cell>
          <cell r="H15">
            <v>9.93412</v>
          </cell>
        </row>
        <row r="16">
          <cell r="D16">
            <v>10.41881</v>
          </cell>
          <cell r="E16">
            <v>10.58226</v>
          </cell>
          <cell r="F16">
            <v>10.75249</v>
          </cell>
          <cell r="G16">
            <v>10.91926</v>
          </cell>
          <cell r="H16">
            <v>11.106349999999999</v>
          </cell>
        </row>
        <row r="17">
          <cell r="D17">
            <v>5.1018</v>
          </cell>
          <cell r="E17">
            <v>5.23561</v>
          </cell>
          <cell r="F17">
            <v>5.3980500000000005</v>
          </cell>
          <cell r="G17">
            <v>5.59063</v>
          </cell>
          <cell r="H17">
            <v>6.11791</v>
          </cell>
        </row>
        <row r="18">
          <cell r="D18">
            <v>10.43848</v>
          </cell>
          <cell r="E18">
            <v>10.60131</v>
          </cell>
          <cell r="F18">
            <v>10.77118</v>
          </cell>
          <cell r="G18">
            <v>10.93756</v>
          </cell>
          <cell r="H18">
            <v>11.12458</v>
          </cell>
        </row>
        <row r="19">
          <cell r="D19">
            <v>10.32406</v>
          </cell>
          <cell r="E19">
            <v>10.50347</v>
          </cell>
          <cell r="F19">
            <v>10.69162</v>
          </cell>
          <cell r="G19">
            <v>10.88505</v>
          </cell>
          <cell r="H19">
            <v>11.10559</v>
          </cell>
        </row>
        <row r="20">
          <cell r="D20">
            <v>8.82353</v>
          </cell>
          <cell r="E20">
            <v>9.00263</v>
          </cell>
          <cell r="F20">
            <v>9.19196</v>
          </cell>
          <cell r="G20">
            <v>9.39082</v>
          </cell>
          <cell r="H20">
            <v>9.62605</v>
          </cell>
        </row>
        <row r="21">
          <cell r="D21">
            <v>9.50784</v>
          </cell>
          <cell r="E21">
            <v>9.69423</v>
          </cell>
          <cell r="F21">
            <v>9.8871</v>
          </cell>
          <cell r="G21">
            <v>10.08535</v>
          </cell>
          <cell r="H21">
            <v>10.310039999999999</v>
          </cell>
        </row>
        <row r="22">
          <cell r="D22">
            <v>10.47668</v>
          </cell>
          <cell r="E22">
            <v>10.65231</v>
          </cell>
          <cell r="F22">
            <v>10.83636</v>
          </cell>
          <cell r="G22">
            <v>11.02504</v>
          </cell>
          <cell r="H22">
            <v>11.2396</v>
          </cell>
        </row>
        <row r="23">
          <cell r="D23">
            <v>10.51605</v>
          </cell>
          <cell r="E23">
            <v>10.68295</v>
          </cell>
          <cell r="F23">
            <v>10.85754</v>
          </cell>
          <cell r="G23">
            <v>11.03613</v>
          </cell>
          <cell r="H23">
            <v>11.238819999999999</v>
          </cell>
        </row>
        <row r="24">
          <cell r="D24">
            <v>10.09892</v>
          </cell>
          <cell r="E24">
            <v>10.28716</v>
          </cell>
          <cell r="F24">
            <v>10.48478</v>
          </cell>
          <cell r="G24">
            <v>10.67987</v>
          </cell>
          <cell r="H24">
            <v>10.90142</v>
          </cell>
        </row>
        <row r="29">
          <cell r="D29">
            <v>10.9955</v>
          </cell>
          <cell r="E29">
            <v>11.22011</v>
          </cell>
          <cell r="F29">
            <v>11.45669</v>
          </cell>
          <cell r="G29">
            <v>11.69534</v>
          </cell>
          <cell r="H29">
            <v>11.9619</v>
          </cell>
        </row>
        <row r="30">
          <cell r="D30">
            <v>11.51708</v>
          </cell>
          <cell r="E30">
            <v>11.729249999999999</v>
          </cell>
          <cell r="F30">
            <v>11.945350000000001</v>
          </cell>
          <cell r="G30">
            <v>12.170960000000001</v>
          </cell>
          <cell r="H30">
            <v>12.415099999999999</v>
          </cell>
        </row>
        <row r="49">
          <cell r="D49">
            <v>115.78304</v>
          </cell>
          <cell r="E49">
            <v>117.04653</v>
          </cell>
          <cell r="F49">
            <v>113.10722</v>
          </cell>
          <cell r="G49">
            <v>114.44449000000002</v>
          </cell>
          <cell r="H49">
            <v>110.43092000000001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73.68826</v>
          </cell>
          <cell r="E54">
            <v>71.35248</v>
          </cell>
          <cell r="F54">
            <v>72.17139999999999</v>
          </cell>
          <cell r="G54">
            <v>69.88351</v>
          </cell>
          <cell r="H54">
            <v>70.65780000000001</v>
          </cell>
        </row>
        <row r="55">
          <cell r="D55">
            <v>89.53813000000001</v>
          </cell>
          <cell r="E55">
            <v>86.98598</v>
          </cell>
          <cell r="F55">
            <v>87.98404</v>
          </cell>
          <cell r="G55">
            <v>85.49224</v>
          </cell>
          <cell r="H55">
            <v>86.43994</v>
          </cell>
        </row>
        <row r="56">
          <cell r="D56">
            <v>70.43777</v>
          </cell>
          <cell r="E56">
            <v>67.92932</v>
          </cell>
          <cell r="F56">
            <v>68.70882</v>
          </cell>
          <cell r="G56">
            <v>66.24157000000001</v>
          </cell>
          <cell r="H56">
            <v>66.97566</v>
          </cell>
        </row>
        <row r="57">
          <cell r="D57">
            <v>107.35859</v>
          </cell>
          <cell r="E57">
            <v>104.62279000000001</v>
          </cell>
          <cell r="F57">
            <v>105.82317</v>
          </cell>
          <cell r="G57">
            <v>103.16375</v>
          </cell>
          <cell r="H57">
            <v>104.30751000000001</v>
          </cell>
        </row>
        <row r="58">
          <cell r="D58">
            <v>88.79803</v>
          </cell>
          <cell r="E58">
            <v>85.35553</v>
          </cell>
          <cell r="F58">
            <v>86.33507</v>
          </cell>
          <cell r="G58">
            <v>82.9411</v>
          </cell>
          <cell r="H58">
            <v>83.86002</v>
          </cell>
        </row>
        <row r="59">
          <cell r="D59">
            <v>86.30284</v>
          </cell>
          <cell r="E59">
            <v>87.24526</v>
          </cell>
          <cell r="F59">
            <v>83.992</v>
          </cell>
          <cell r="G59">
            <v>84.98567</v>
          </cell>
          <cell r="H59">
            <v>81.67244</v>
          </cell>
        </row>
        <row r="60">
          <cell r="D60">
            <v>95.39274</v>
          </cell>
          <cell r="E60">
            <v>96.43432</v>
          </cell>
          <cell r="F60">
            <v>93.53666000000001</v>
          </cell>
          <cell r="G60">
            <v>94.64294</v>
          </cell>
          <cell r="H60">
            <v>91.68735</v>
          </cell>
        </row>
        <row r="61">
          <cell r="D61">
            <v>94.67493</v>
          </cell>
          <cell r="E61">
            <v>91.56337</v>
          </cell>
          <cell r="F61">
            <v>92.61429</v>
          </cell>
          <cell r="G61">
            <v>89.56295</v>
          </cell>
          <cell r="H61">
            <v>90.55519</v>
          </cell>
        </row>
        <row r="62">
          <cell r="D62">
            <v>88.30541</v>
          </cell>
          <cell r="E62">
            <v>89.26969</v>
          </cell>
          <cell r="F62">
            <v>85.78936</v>
          </cell>
          <cell r="G62">
            <v>86.80441</v>
          </cell>
          <cell r="H62">
            <v>83.26097</v>
          </cell>
        </row>
        <row r="63">
          <cell r="D63">
            <v>85.14022999999999</v>
          </cell>
          <cell r="E63">
            <v>86.06994999999999</v>
          </cell>
          <cell r="F63">
            <v>82.67813000000001</v>
          </cell>
          <cell r="G63">
            <v>83.65639</v>
          </cell>
          <cell r="H63">
            <v>80.20315</v>
          </cell>
        </row>
        <row r="64">
          <cell r="D64">
            <v>95.0132</v>
          </cell>
          <cell r="E64">
            <v>91.57549</v>
          </cell>
          <cell r="F64">
            <v>92.62633</v>
          </cell>
          <cell r="G64">
            <v>89.24366</v>
          </cell>
          <cell r="H64">
            <v>90.23253</v>
          </cell>
        </row>
        <row r="69">
          <cell r="D69">
            <v>79.94122999999999</v>
          </cell>
          <cell r="E69">
            <v>77.05789</v>
          </cell>
          <cell r="F69">
            <v>77.96079</v>
          </cell>
          <cell r="G69">
            <v>75.12326999999999</v>
          </cell>
          <cell r="H69">
            <v>75.9729</v>
          </cell>
        </row>
        <row r="70">
          <cell r="D70">
            <v>78.86117999999999</v>
          </cell>
          <cell r="E70">
            <v>75.48313</v>
          </cell>
          <cell r="F70">
            <v>76.36804000000001</v>
          </cell>
          <cell r="G70">
            <v>73.03049</v>
          </cell>
          <cell r="H70">
            <v>73.85563</v>
          </cell>
        </row>
        <row r="72">
          <cell r="D72">
            <v>108.18163000000001</v>
          </cell>
          <cell r="E72">
            <v>108.16286</v>
          </cell>
          <cell r="F72">
            <v>109.42947000000001</v>
          </cell>
          <cell r="G72">
            <v>109.49201</v>
          </cell>
          <cell r="H72">
            <v>110.73266</v>
          </cell>
        </row>
        <row r="77">
          <cell r="D77">
            <v>114.35648</v>
          </cell>
          <cell r="E77">
            <v>114.4815</v>
          </cell>
          <cell r="F77">
            <v>115.82208</v>
          </cell>
          <cell r="G77">
            <v>116.04205999999999</v>
          </cell>
          <cell r="H77">
            <v>117.35696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798.3229798673444</v>
          </cell>
          <cell r="E9">
            <v>807.126604980531</v>
          </cell>
          <cell r="F9">
            <v>816.3824573663512</v>
          </cell>
          <cell r="G9">
            <v>826.0233242277651</v>
          </cell>
        </row>
        <row r="10">
          <cell r="D10">
            <v>852.5706015140332</v>
          </cell>
          <cell r="E10">
            <v>861.9724503240234</v>
          </cell>
          <cell r="F10">
            <v>871.8572561421084</v>
          </cell>
          <cell r="G10">
            <v>882.1532389290729</v>
          </cell>
        </row>
        <row r="11">
          <cell r="D11">
            <v>808.5231551032249</v>
          </cell>
          <cell r="E11">
            <v>817.4392641622957</v>
          </cell>
          <cell r="F11">
            <v>826.8133786032911</v>
          </cell>
          <cell r="G11">
            <v>836.5774268510514</v>
          </cell>
        </row>
        <row r="13">
          <cell r="D13">
            <v>801.5405388440696</v>
          </cell>
          <cell r="E13">
            <v>810.3796460662835</v>
          </cell>
          <cell r="F13">
            <v>819.6728032168196</v>
          </cell>
          <cell r="G13">
            <v>829.3525266043458</v>
          </cell>
        </row>
        <row r="14">
          <cell r="D14">
            <v>918.4998644002743</v>
          </cell>
          <cell r="E14">
            <v>928.628757939123</v>
          </cell>
          <cell r="F14">
            <v>939.2779555391938</v>
          </cell>
          <cell r="G14">
            <v>950.3701264126681</v>
          </cell>
        </row>
        <row r="15">
          <cell r="D15">
            <v>863.5024518753685</v>
          </cell>
          <cell r="E15">
            <v>873.0248532872524</v>
          </cell>
          <cell r="F15">
            <v>883.0364042896804</v>
          </cell>
          <cell r="G15">
            <v>893.4644044637681</v>
          </cell>
        </row>
        <row r="16">
          <cell r="D16">
            <v>294.7207459270842</v>
          </cell>
          <cell r="E16">
            <v>298.0433249986527</v>
          </cell>
          <cell r="F16">
            <v>301.53282954735306</v>
          </cell>
          <cell r="G16">
            <v>305.16445008270523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918.5</v>
      </c>
      <c r="D6" s="24">
        <f>C6</f>
        <v>918.5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928.629</v>
      </c>
      <c r="D7" s="24">
        <f>C7</f>
        <v>928.629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939.278</v>
      </c>
      <c r="D8" s="24">
        <f>C8</f>
        <v>939.278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950.37</v>
      </c>
      <c r="D9" s="24">
        <f>C9</f>
        <v>950.37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863.5024518753685</v>
      </c>
      <c r="D11" s="23">
        <f>C11</f>
        <v>863.5024518753685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873.0248532872524</v>
      </c>
      <c r="D12" s="23">
        <f aca="true" t="shared" si="0" ref="D12:D19">C12</f>
        <v>873.0248532872524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883.0364042896804</v>
      </c>
      <c r="D13" s="23">
        <f t="shared" si="0"/>
        <v>883.0364042896804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893.4644044637681</v>
      </c>
      <c r="D14" s="23">
        <f t="shared" si="0"/>
        <v>893.4644044637681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801.5405388440696</v>
      </c>
      <c r="D16" s="23">
        <f t="shared" si="0"/>
        <v>801.5405388440696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810.3796460662835</v>
      </c>
      <c r="D17" s="23">
        <f t="shared" si="0"/>
        <v>810.3796460662835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819.6728032168196</v>
      </c>
      <c r="D18" s="23">
        <f t="shared" si="0"/>
        <v>819.6728032168196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829.3525266043458</v>
      </c>
      <c r="D19" s="23">
        <f t="shared" si="0"/>
        <v>829.3525266043458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808.523</v>
      </c>
      <c r="D21" s="24">
        <f>C21</f>
        <v>808.523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817.439</v>
      </c>
      <c r="D22" s="24">
        <f>C22</f>
        <v>817.439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826.813</v>
      </c>
      <c r="D23" s="24">
        <f>C23</f>
        <v>826.813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836.577</v>
      </c>
      <c r="D24" s="24">
        <f>C24</f>
        <v>836.577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852.571</v>
      </c>
      <c r="D26" s="24">
        <f>C26</f>
        <v>852.571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861.972</v>
      </c>
      <c r="D27" s="24">
        <f>C27</f>
        <v>861.972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871.8572561421084</v>
      </c>
      <c r="D28" s="24">
        <f>C28</f>
        <v>871.8572561421084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882.1532389290729</v>
      </c>
      <c r="D29" s="24">
        <f>C29</f>
        <v>882.1532389290729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798.323</v>
      </c>
      <c r="D31" s="24">
        <f>C31</f>
        <v>798.323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807.127</v>
      </c>
      <c r="D32" s="24">
        <f>C32</f>
        <v>807.127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816.382</v>
      </c>
      <c r="D33" s="24">
        <f>C33</f>
        <v>816.382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826.023</v>
      </c>
      <c r="D34" s="24">
        <f>C34</f>
        <v>826.023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294.721</v>
      </c>
      <c r="D36" s="24">
        <f>C36</f>
        <v>294.721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298.043</v>
      </c>
      <c r="D37" s="24">
        <f>C37</f>
        <v>298.043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301.533</v>
      </c>
      <c r="D38" s="24">
        <f>C38</f>
        <v>301.533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305.164</v>
      </c>
      <c r="D39" s="24">
        <f>C39</f>
        <v>305.164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7.226</v>
      </c>
      <c r="D41" s="30">
        <f>'[1]Fair Value Bonds'!$D$49</f>
        <v>115.78304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7.397</v>
      </c>
      <c r="D42" s="30">
        <f>'[1]Fair Value Bonds'!$E$49</f>
        <v>117.04653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7.577</v>
      </c>
      <c r="D43" s="30">
        <f>'[1]Fair Value Bonds'!$F$49</f>
        <v>113.10722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7.769</v>
      </c>
      <c r="D44" s="30">
        <f>'[1]Fair Value Bonds'!$G$49</f>
        <v>114.44449000000002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8.011</v>
      </c>
      <c r="D45" s="30">
        <f>'[1]Fair Value Bonds'!$H$49</f>
        <v>110.43092000000001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10.01</v>
      </c>
      <c r="D68" s="30">
        <f>'[1]Fair Value Bonds'!$D$54</f>
        <v>73.68826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10.174</v>
      </c>
      <c r="D69" s="30">
        <f>'[1]Fair Value Bonds'!$E$54</f>
        <v>71.35248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10.343</v>
      </c>
      <c r="D70" s="30">
        <f>'[1]Fair Value Bonds'!$F$54</f>
        <v>72.17139999999999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10.514</v>
      </c>
      <c r="D71" s="30">
        <f>'[1]Fair Value Bonds'!$G$54</f>
        <v>69.88351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10.705</v>
      </c>
      <c r="D72" s="30">
        <f>'[1]Fair Value Bonds'!$H$54</f>
        <v>70.65780000000001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9.162</v>
      </c>
      <c r="D74" s="30">
        <f>'[1]Fair Value Bonds'!$D$55</f>
        <v>89.53813000000001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9.341</v>
      </c>
      <c r="D75" s="30">
        <f>'[1]Fair Value Bonds'!$E$55</f>
        <v>86.98598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9.53</v>
      </c>
      <c r="D76" s="30">
        <f>'[1]Fair Value Bonds'!$F$55</f>
        <v>87.98404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9.717</v>
      </c>
      <c r="D77" s="30">
        <f>'[1]Fair Value Bonds'!$G$55</f>
        <v>85.49224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9.934</v>
      </c>
      <c r="D78" s="30">
        <f>'[1]Fair Value Bonds'!$H$55</f>
        <v>86.43994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10.419</v>
      </c>
      <c r="D80" s="30">
        <f>'[1]Fair Value Bonds'!$D$56</f>
        <v>70.43777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10.582</v>
      </c>
      <c r="D81" s="30">
        <f>'[1]Fair Value Bonds'!$E$56</f>
        <v>67.92932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10.752</v>
      </c>
      <c r="D82" s="30">
        <f>'[1]Fair Value Bonds'!$F$56</f>
        <v>68.70882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10.919</v>
      </c>
      <c r="D83" s="30">
        <f>'[1]Fair Value Bonds'!$G$56</f>
        <v>66.24157000000001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11.106</v>
      </c>
      <c r="D84" s="30">
        <f>'[1]Fair Value Bonds'!$H$56</f>
        <v>66.97566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5.102</v>
      </c>
      <c r="D86" s="30">
        <f>'[1]Fair Value Bonds'!$D$57</f>
        <v>107.35859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5.236</v>
      </c>
      <c r="D87" s="30">
        <f>'[1]Fair Value Bonds'!$E$57</f>
        <v>104.62279000000001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5.398</v>
      </c>
      <c r="D88" s="30">
        <f>'[1]Fair Value Bonds'!$F$57</f>
        <v>105.82317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5.591</v>
      </c>
      <c r="D89" s="30">
        <f>'[1]Fair Value Bonds'!$G$57</f>
        <v>103.16375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6.118</v>
      </c>
      <c r="D90" s="30">
        <f>'[1]Fair Value Bonds'!$H$57</f>
        <v>104.30751000000001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10.438</v>
      </c>
      <c r="D92" s="30">
        <f>'[1]Fair Value Bonds'!$D$58</f>
        <v>88.79803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10.601</v>
      </c>
      <c r="D93" s="30">
        <f>'[1]Fair Value Bonds'!$E$58</f>
        <v>85.35553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10.771</v>
      </c>
      <c r="D94" s="30">
        <f>'[1]Fair Value Bonds'!$F$58</f>
        <v>86.33507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10.938</v>
      </c>
      <c r="D95" s="30">
        <f>'[1]Fair Value Bonds'!$G$58</f>
        <v>82.9411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11.125</v>
      </c>
      <c r="D96" s="30">
        <f>'[1]Fair Value Bonds'!$H$58</f>
        <v>83.86002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8.82353</v>
      </c>
      <c r="D98" s="30">
        <f>'[1]Fair Value Bonds'!D60</f>
        <v>95.39274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9.00263</v>
      </c>
      <c r="D99" s="30">
        <f>'[1]Fair Value Bonds'!E60</f>
        <v>96.43432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9.19196</v>
      </c>
      <c r="D100" s="30">
        <f>'[1]Fair Value Bonds'!F60</f>
        <v>93.53666000000001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9.39082</v>
      </c>
      <c r="D101" s="30">
        <f>'[1]Fair Value Bonds'!G60</f>
        <v>94.64294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9.62605</v>
      </c>
      <c r="D102" s="30">
        <f>'[1]Fair Value Bonds'!H60</f>
        <v>91.68735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9.508</v>
      </c>
      <c r="D104" s="30">
        <f>'[1]Fair Value Bonds'!$D$61</f>
        <v>94.67493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9.694</v>
      </c>
      <c r="D105" s="30">
        <f>'[1]Fair Value Bonds'!$E$61</f>
        <v>91.56337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9.887</v>
      </c>
      <c r="D106" s="30">
        <f>'[1]Fair Value Bonds'!$F$61</f>
        <v>92.61429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10.085</v>
      </c>
      <c r="D107" s="30">
        <f>'[1]Fair Value Bonds'!$G$61</f>
        <v>89.56295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10.31</v>
      </c>
      <c r="D108" s="30">
        <f>'[1]Fair Value Bonds'!$H$61</f>
        <v>90.55519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10.996</v>
      </c>
      <c r="D110" s="30">
        <f>'[1]Fair Value Bonds'!$D$69</f>
        <v>79.94122999999999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11.22</v>
      </c>
      <c r="D111" s="30">
        <f>'[1]Fair Value Bonds'!$E$69</f>
        <v>77.05789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11.457</v>
      </c>
      <c r="D112" s="30">
        <f>'[1]Fair Value Bonds'!$F$69</f>
        <v>77.96079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11.695</v>
      </c>
      <c r="D113" s="30">
        <f>'[1]Fair Value Bonds'!$G$69</f>
        <v>75.12326999999999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11.962</v>
      </c>
      <c r="D114" s="30">
        <f>'[1]Fair Value Bonds'!$H$69</f>
        <v>75.9729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11.51708</v>
      </c>
      <c r="D116" s="30">
        <f>'[1]Fair Value Bonds'!$D$70</f>
        <v>78.86117999999999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11.729249999999999</v>
      </c>
      <c r="D117" s="30">
        <f>'[1]Fair Value Bonds'!$E$70</f>
        <v>75.48313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11.945350000000001</v>
      </c>
      <c r="D118" s="30">
        <f>'[1]Fair Value Bonds'!$F$70</f>
        <v>76.36804000000001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12.170960000000001</v>
      </c>
      <c r="D119" s="30">
        <f>'[1]Fair Value Bonds'!$G$70</f>
        <v>73.03049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12.415099999999999</v>
      </c>
      <c r="D120" s="30">
        <f>'[1]Fair Value Bonds'!$H$70</f>
        <v>73.85563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153.46275</v>
      </c>
      <c r="D122" s="30">
        <f>'[1]Neutron Test'!F140</f>
        <v>153.46275</v>
      </c>
    </row>
    <row r="123" spans="1:4" ht="10.5" customHeight="1">
      <c r="A123" s="21">
        <f>'[1]Neutron Test'!A141:B141</f>
        <v>44504</v>
      </c>
      <c r="B123" s="22"/>
      <c r="C123" s="23">
        <f>D123</f>
        <v>155.17494</v>
      </c>
      <c r="D123" s="30">
        <f>'[1]Neutron Test'!F141</f>
        <v>155.17494</v>
      </c>
    </row>
    <row r="124" spans="1:4" ht="10.5" customHeight="1">
      <c r="A124" s="21">
        <f>'[1]Neutron Test'!A142:B142</f>
        <v>44595</v>
      </c>
      <c r="B124" s="22"/>
      <c r="C124" s="23">
        <f>D124</f>
        <v>155.43366999999998</v>
      </c>
      <c r="D124" s="30">
        <f>'[1]Neutron Test'!F142</f>
        <v>155.43366999999998</v>
      </c>
    </row>
    <row r="125" spans="1:4" ht="10.5" customHeight="1">
      <c r="A125" s="21">
        <f>'[1]Neutron Test'!A143:B143</f>
        <v>44686</v>
      </c>
      <c r="B125" s="22"/>
      <c r="C125" s="23">
        <f>D125</f>
        <v>157.30637000000002</v>
      </c>
      <c r="D125" s="30">
        <f>'[1]Neutron Test'!F143</f>
        <v>157.30637000000002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157.4907</v>
      </c>
      <c r="D126" s="30">
        <f>'[1]Neutron Test'!F144</f>
        <v>157.4907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114.35648</v>
      </c>
      <c r="D128" s="30">
        <f>'[1]Fair Value Bonds'!D77</f>
        <v>114.35648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114.4815</v>
      </c>
      <c r="D129" s="30">
        <f>'[1]Fair Value Bonds'!E77</f>
        <v>114.4815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115.82208</v>
      </c>
      <c r="D130" s="30">
        <f>'[1]Fair Value Bonds'!F77</f>
        <v>115.82208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116.04205999999999</v>
      </c>
      <c r="D131" s="30">
        <f>'[1]Fair Value Bonds'!G77</f>
        <v>116.04205999999999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117.35696</v>
      </c>
      <c r="D132" s="30">
        <f>'[1]Fair Value Bonds'!H77</f>
        <v>117.35696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108.18163000000001</v>
      </c>
      <c r="D134" s="30">
        <f>C134</f>
        <v>108.18163000000001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108.16286</v>
      </c>
      <c r="D135" s="30">
        <f>C135</f>
        <v>108.16286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109.42947000000001</v>
      </c>
      <c r="D136" s="30">
        <f>C136</f>
        <v>109.42947000000001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109.49201</v>
      </c>
      <c r="D137" s="30">
        <f>C137</f>
        <v>109.49201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110.73266</v>
      </c>
      <c r="D138" s="30">
        <f>C138</f>
        <v>110.73266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121.0107</v>
      </c>
      <c r="D140" s="30">
        <f>'[1]Neutron Test'!F158</f>
        <v>121.0107</v>
      </c>
    </row>
    <row r="141" spans="1:4" ht="10.5" customHeight="1">
      <c r="A141" s="21">
        <f>'[1]Neutron Test'!A159:B159</f>
        <v>44504</v>
      </c>
      <c r="B141" s="22"/>
      <c r="C141" s="23">
        <f>D141</f>
        <v>122.36087</v>
      </c>
      <c r="D141" s="30">
        <f>'[1]Neutron Test'!F159</f>
        <v>122.36087</v>
      </c>
    </row>
    <row r="142" spans="1:4" ht="10.5" customHeight="1">
      <c r="A142" s="21">
        <f>'[1]Neutron Test'!A160:B160</f>
        <v>44595</v>
      </c>
      <c r="B142" s="22"/>
      <c r="C142" s="23">
        <f>D142</f>
        <v>122.04071</v>
      </c>
      <c r="D142" s="30">
        <f>'[1]Neutron Test'!F160</f>
        <v>122.04071</v>
      </c>
    </row>
    <row r="143" spans="1:4" ht="10.5" customHeight="1">
      <c r="A143" s="21">
        <f>'[1]Neutron Test'!A161:B161</f>
        <v>44686</v>
      </c>
      <c r="B143" s="22"/>
      <c r="C143" s="23">
        <f>D143</f>
        <v>123.51126</v>
      </c>
      <c r="D143" s="30">
        <f>'[1]Neutron Test'!F161</f>
        <v>123.51126</v>
      </c>
    </row>
    <row r="144" spans="1:4" ht="10.5" customHeight="1">
      <c r="A144" s="21">
        <f>'[1]Neutron Test'!A162:B162</f>
        <v>44777</v>
      </c>
      <c r="B144" s="22"/>
      <c r="C144" s="23">
        <f>D144</f>
        <v>123.11258000000001</v>
      </c>
      <c r="D144" s="30">
        <f>'[1]Neutron Test'!F162</f>
        <v>123.11258000000001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10.47668</v>
      </c>
      <c r="D146" s="30">
        <f>'[1]Fair Value Bonds'!D62</f>
        <v>88.30541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10.65231</v>
      </c>
      <c r="D147" s="30">
        <f>'[1]Fair Value Bonds'!E62</f>
        <v>89.26969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10.83636</v>
      </c>
      <c r="D148" s="30">
        <f>'[1]Fair Value Bonds'!F62</f>
        <v>85.78936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11.02504</v>
      </c>
      <c r="D149" s="30">
        <f>'[1]Fair Value Bonds'!G62</f>
        <v>86.80441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11.2396</v>
      </c>
      <c r="D150" s="30">
        <f>'[1]Fair Value Bonds'!H62</f>
        <v>83.26097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113.80424000000001</v>
      </c>
      <c r="D152" s="30">
        <f>'[1]Neutron Test'!F170</f>
        <v>113.80424000000001</v>
      </c>
    </row>
    <row r="153" spans="1:4" ht="10.5" customHeight="1">
      <c r="A153" s="21">
        <f>'[1]Neutron Test'!A171:B171</f>
        <v>44504</v>
      </c>
      <c r="B153" s="22"/>
      <c r="C153" s="23">
        <f>D153</f>
        <v>115.07378</v>
      </c>
      <c r="D153" s="30">
        <f>'[1]Neutron Test'!F171</f>
        <v>115.07378</v>
      </c>
    </row>
    <row r="154" spans="1:4" ht="10.5" customHeight="1">
      <c r="A154" s="21">
        <f>'[1]Neutron Test'!A172:B172</f>
        <v>44595</v>
      </c>
      <c r="B154" s="22"/>
      <c r="C154" s="23">
        <f>D154</f>
        <v>114.47252000000002</v>
      </c>
      <c r="D154" s="30">
        <f>'[1]Neutron Test'!F172</f>
        <v>114.47252000000002</v>
      </c>
    </row>
    <row r="155" spans="1:4" ht="10.5" customHeight="1">
      <c r="A155" s="21">
        <f>'[1]Neutron Test'!A173:B173</f>
        <v>44686</v>
      </c>
      <c r="B155" s="22"/>
      <c r="C155" s="23">
        <f>D155</f>
        <v>115.85199</v>
      </c>
      <c r="D155" s="30">
        <f>'[1]Neutron Test'!F173</f>
        <v>115.85199</v>
      </c>
    </row>
    <row r="156" spans="1:4" ht="10.5" customHeight="1">
      <c r="A156" s="21">
        <f>'[1]Neutron Test'!A174:B174</f>
        <v>44777</v>
      </c>
      <c r="B156" s="22"/>
      <c r="C156" s="23">
        <f>D156</f>
        <v>115.17394</v>
      </c>
      <c r="D156" s="30">
        <f>'[1]Neutron Test'!F174</f>
        <v>115.17394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146.26928999999998</v>
      </c>
      <c r="D158" s="30">
        <f>'[1]Neutron Test'!F176</f>
        <v>146.26928999999998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145.89306</v>
      </c>
      <c r="D159" s="30">
        <f>'[1]Neutron Test'!F177</f>
        <v>145.89306</v>
      </c>
    </row>
    <row r="160" spans="1:4" ht="10.5" customHeight="1">
      <c r="A160" s="21">
        <f>'[1]Neutron Test'!A178:B178</f>
        <v>44595</v>
      </c>
      <c r="B160" s="22"/>
      <c r="C160" s="23">
        <f>D160</f>
        <v>147.60175</v>
      </c>
      <c r="D160" s="30">
        <f>'[1]Neutron Test'!F178</f>
        <v>147.60175</v>
      </c>
    </row>
    <row r="161" spans="1:4" ht="10.5" customHeight="1">
      <c r="A161" s="21">
        <f>'[1]Neutron Test'!A179:B179</f>
        <v>44686</v>
      </c>
      <c r="B161" s="22"/>
      <c r="C161" s="23">
        <f>D161</f>
        <v>147.34879999999998</v>
      </c>
      <c r="D161" s="30">
        <f>'[1]Neutron Test'!F179</f>
        <v>147.34879999999998</v>
      </c>
    </row>
    <row r="162" spans="1:4" ht="10.5" customHeight="1">
      <c r="A162" s="21">
        <f>'[1]Neutron Test'!A180:B180</f>
        <v>44777</v>
      </c>
      <c r="B162" s="22"/>
      <c r="C162" s="23">
        <f>D162</f>
        <v>149.01781</v>
      </c>
      <c r="D162" s="30">
        <f>'[1]Neutron Test'!F180</f>
        <v>149.01781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321.43023999999997</v>
      </c>
      <c r="D164" s="30">
        <f>'[1]Neutron Test'!F182</f>
        <v>321.43023999999997</v>
      </c>
    </row>
    <row r="165" spans="1:4" ht="10.5" customHeight="1">
      <c r="A165" s="21">
        <f>'[1]Neutron Test'!A183:B183</f>
        <v>44504</v>
      </c>
      <c r="B165" s="22"/>
      <c r="C165" s="23">
        <f>D165</f>
        <v>325.01593</v>
      </c>
      <c r="D165" s="30">
        <f>'[1]Neutron Test'!F183</f>
        <v>325.01593</v>
      </c>
    </row>
    <row r="166" spans="1:4" ht="10.5" customHeight="1">
      <c r="A166" s="21">
        <f>'[1]Neutron Test'!A184:B184</f>
        <v>44595</v>
      </c>
      <c r="B166" s="22"/>
      <c r="C166" s="23">
        <f>D166</f>
        <v>320.71779</v>
      </c>
      <c r="D166" s="30">
        <f>'[1]Neutron Test'!F184</f>
        <v>320.71779</v>
      </c>
    </row>
    <row r="167" spans="1:4" ht="10.5" customHeight="1">
      <c r="A167" s="21">
        <f>'[1]Neutron Test'!A185:B185</f>
        <v>44686</v>
      </c>
      <c r="B167" s="22"/>
      <c r="C167" s="23">
        <f>D167</f>
        <v>324.58259</v>
      </c>
      <c r="D167" s="30">
        <f>'[1]Neutron Test'!F185</f>
        <v>324.58259</v>
      </c>
    </row>
    <row r="168" spans="1:4" ht="10.5" customHeight="1">
      <c r="A168" s="21">
        <f>'[1]Neutron Test'!A186:B186</f>
        <v>44777</v>
      </c>
      <c r="B168" s="22"/>
      <c r="C168" s="23">
        <f>D168</f>
        <v>320.01373</v>
      </c>
      <c r="D168" s="30">
        <f>'[1]Neutron Test'!F186</f>
        <v>320.01373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237.80291</v>
      </c>
      <c r="D170" s="30">
        <f>'[1]Neutron Test'!F188</f>
        <v>237.80291</v>
      </c>
    </row>
    <row r="171" spans="1:4" ht="10.5" customHeight="1">
      <c r="A171" s="21">
        <f>'[1]Neutron Test'!A189:B189</f>
        <v>44504</v>
      </c>
      <c r="B171" s="22"/>
      <c r="C171" s="23">
        <f>D171</f>
        <v>240.45582</v>
      </c>
      <c r="D171" s="30">
        <f>'[1]Neutron Test'!F189</f>
        <v>240.45582</v>
      </c>
    </row>
    <row r="172" spans="1:4" ht="10.5" customHeight="1">
      <c r="A172" s="21">
        <f>'[1]Neutron Test'!A190:B190</f>
        <v>44595</v>
      </c>
      <c r="B172" s="22"/>
      <c r="C172" s="23">
        <f>D172</f>
        <v>238.96683</v>
      </c>
      <c r="D172" s="30">
        <f>'[1]Neutron Test'!F190</f>
        <v>238.96683</v>
      </c>
    </row>
    <row r="173" spans="1:4" ht="10.5" customHeight="1">
      <c r="A173" s="21">
        <f>'[1]Neutron Test'!A191:B191</f>
        <v>44686</v>
      </c>
      <c r="B173" s="22"/>
      <c r="C173" s="23">
        <f>D173</f>
        <v>241.84617</v>
      </c>
      <c r="D173" s="30">
        <f>'[1]Neutron Test'!F191</f>
        <v>241.84617</v>
      </c>
    </row>
    <row r="174" spans="1:4" ht="10.5" customHeight="1">
      <c r="A174" s="21">
        <f>'[1]Neutron Test'!A192:B192</f>
        <v>44777</v>
      </c>
      <c r="B174" s="22"/>
      <c r="C174" s="23">
        <f>D174</f>
        <v>240.2067</v>
      </c>
      <c r="D174" s="30">
        <f>'[1]Neutron Test'!F192</f>
        <v>240.2067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210.32189</v>
      </c>
      <c r="D176" s="30">
        <f>'[1]Neutron Test'!F194</f>
        <v>210.32189</v>
      </c>
    </row>
    <row r="177" spans="1:4" ht="10.5" customHeight="1">
      <c r="A177" s="21">
        <f>'[1]Neutron Test'!A195:B195</f>
        <v>44504</v>
      </c>
      <c r="B177" s="22"/>
      <c r="C177" s="23">
        <f>D177</f>
        <v>209.92714999999998</v>
      </c>
      <c r="D177" s="30">
        <f>'[1]Neutron Test'!F195</f>
        <v>209.92714999999998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212.38557999999998</v>
      </c>
      <c r="D178" s="30">
        <f>'[1]Neutron Test'!F196</f>
        <v>212.38557999999998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212.14475</v>
      </c>
      <c r="D179" s="30">
        <f>'[1]Neutron Test'!F197</f>
        <v>212.14475</v>
      </c>
    </row>
    <row r="180" spans="1:4" ht="10.5" customHeight="1">
      <c r="A180" s="21">
        <f>'[1]Neutron Test'!A198:B198</f>
        <v>44777</v>
      </c>
      <c r="B180" s="22"/>
      <c r="C180" s="23">
        <f>D180</f>
        <v>214.54810000000003</v>
      </c>
      <c r="D180" s="30">
        <f>'[1]Neutron Test'!F198</f>
        <v>214.54810000000003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172.61217</v>
      </c>
      <c r="D182" s="30">
        <f>'[1]Neutron Test'!F200</f>
        <v>172.61217</v>
      </c>
    </row>
    <row r="183" spans="1:4" ht="10.5" customHeight="1">
      <c r="A183" s="21">
        <f>'[1]Neutron Test'!A201:B201</f>
        <v>44504</v>
      </c>
      <c r="B183" s="22"/>
      <c r="C183" s="23">
        <f>D183</f>
        <v>174.53810000000001</v>
      </c>
      <c r="D183" s="30">
        <f>'[1]Neutron Test'!F201</f>
        <v>174.53810000000001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10.51605</v>
      </c>
      <c r="D188" s="30">
        <f>'[1]Fair Value Bonds'!D63</f>
        <v>85.14022999999999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10.68295</v>
      </c>
      <c r="D189" s="30">
        <f>'[1]Fair Value Bonds'!E63</f>
        <v>86.06994999999999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10.85754</v>
      </c>
      <c r="D190" s="30">
        <f>'[1]Fair Value Bonds'!F63</f>
        <v>82.67813000000001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11.03613</v>
      </c>
      <c r="D191" s="30">
        <f>'[1]Fair Value Bonds'!G63</f>
        <v>83.65639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11.238819999999999</v>
      </c>
      <c r="D192" s="30">
        <f>'[1]Fair Value Bonds'!H63</f>
        <v>80.20315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10.32406</v>
      </c>
      <c r="D194" s="30">
        <f>'[1]Fair Value Bonds'!D59</f>
        <v>86.30284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10.50347</v>
      </c>
      <c r="D195" s="30">
        <f>'[1]Fair Value Bonds'!E59</f>
        <v>87.24526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10.69162</v>
      </c>
      <c r="D196" s="30">
        <f>'[1]Fair Value Bonds'!F59</f>
        <v>83.992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10.88505</v>
      </c>
      <c r="D197" s="30">
        <f>'[1]Fair Value Bonds'!G59</f>
        <v>84.98567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11.10559</v>
      </c>
      <c r="D198" s="30">
        <f>'[1]Fair Value Bonds'!H59</f>
        <v>81.67244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8.82353</v>
      </c>
      <c r="D200" s="30">
        <f>'[1]Fair Value Bonds'!D60</f>
        <v>95.39274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9.00263</v>
      </c>
      <c r="D201" s="30">
        <f>'[1]Fair Value Bonds'!E60</f>
        <v>96.43432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9.19196</v>
      </c>
      <c r="D202" s="30">
        <f>'[1]Fair Value Bonds'!F60</f>
        <v>93.53666000000001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9.39082</v>
      </c>
      <c r="D203" s="30">
        <f>'[1]Fair Value Bonds'!G60</f>
        <v>94.64294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9.62605</v>
      </c>
      <c r="D204" s="36">
        <f>'[1]Fair Value Bonds'!H60</f>
        <v>91.68735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10.09892</v>
      </c>
      <c r="D206" s="30">
        <f>'[1]Fair Value Bonds'!D64</f>
        <v>95.0132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10.28716</v>
      </c>
      <c r="D207" s="30">
        <f>'[1]Fair Value Bonds'!E64</f>
        <v>91.57549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10.48478</v>
      </c>
      <c r="D208" s="30">
        <f>'[1]Fair Value Bonds'!F64</f>
        <v>92.62633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10.67987</v>
      </c>
      <c r="D209" s="30">
        <f>'[1]Fair Value Bonds'!G64</f>
        <v>89.24366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10.90142</v>
      </c>
      <c r="D210" s="36">
        <f>'[1]Fair Value Bonds'!H64</f>
        <v>90.23253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2021-06-10T13:34:14Z</dcterms:created>
  <dcterms:modified xsi:type="dcterms:W3CDTF">2021-06-10T13:34:54Z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2021-06-10T13:34:15Z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e6ca94cb-5c58-444a-938b-ee1558a0446a</vt:lpwstr>
  </property>
  <property fmtid="{D5CDD505-2E9C-101B-9397-08002B2CF9AE}" pid="8" name="MSIP_Label_66d8a90e-c522-4829-9625-db8c70f8b095_ContentBits">
    <vt:lpwstr>0</vt:lpwstr>
  </property>
</Properties>
</file>