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<sst xmlns="http://schemas.openxmlformats.org/spreadsheetml/2006/main" count="36" uniqueCount="35">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</sst>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6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153.84415</v>
          </cell>
        </row>
        <row r="141">
          <cell r="A141">
            <v>44504</v>
          </cell>
          <cell r="F141">
            <v>155.56753</v>
          </cell>
        </row>
        <row r="142">
          <cell r="A142">
            <v>44595</v>
          </cell>
          <cell r="F142">
            <v>155.85357</v>
          </cell>
        </row>
        <row r="143">
          <cell r="A143">
            <v>44686</v>
          </cell>
          <cell r="F143">
            <v>157.74209</v>
          </cell>
        </row>
        <row r="144">
          <cell r="A144">
            <v>44777</v>
          </cell>
          <cell r="F144">
            <v>158.021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122.62736000000001</v>
          </cell>
        </row>
        <row r="159">
          <cell r="A159">
            <v>44504</v>
          </cell>
          <cell r="F159">
            <v>124.00113999999999</v>
          </cell>
        </row>
        <row r="160">
          <cell r="A160">
            <v>44595</v>
          </cell>
          <cell r="F160">
            <v>123.71821999999999</v>
          </cell>
        </row>
        <row r="161">
          <cell r="A161">
            <v>44686</v>
          </cell>
          <cell r="F161">
            <v>125.21753</v>
          </cell>
        </row>
        <row r="162">
          <cell r="A162">
            <v>44777</v>
          </cell>
          <cell r="F162">
            <v>124.90950999999998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116.15615</v>
          </cell>
        </row>
        <row r="171">
          <cell r="A171">
            <v>44504</v>
          </cell>
          <cell r="F171">
            <v>117.4572</v>
          </cell>
        </row>
        <row r="172">
          <cell r="A172">
            <v>44595</v>
          </cell>
          <cell r="F172">
            <v>116.90084999999999</v>
          </cell>
        </row>
        <row r="173">
          <cell r="A173">
            <v>44686</v>
          </cell>
          <cell r="F173">
            <v>118.31742999999999</v>
          </cell>
        </row>
        <row r="174">
          <cell r="A174">
            <v>44777</v>
          </cell>
          <cell r="F174">
            <v>117.73469999999999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147.08056</v>
          </cell>
        </row>
        <row r="177">
          <cell r="A177">
            <v>44504</v>
          </cell>
          <cell r="F177">
            <v>146.71993</v>
          </cell>
        </row>
        <row r="178">
          <cell r="A178">
            <v>44595</v>
          </cell>
          <cell r="F178">
            <v>148.45986</v>
          </cell>
        </row>
        <row r="179">
          <cell r="A179">
            <v>44686</v>
          </cell>
          <cell r="F179">
            <v>148.22751</v>
          </cell>
        </row>
        <row r="180">
          <cell r="A180">
            <v>44777</v>
          </cell>
          <cell r="F180">
            <v>149.99136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321.61304</v>
          </cell>
        </row>
        <row r="183">
          <cell r="A183">
            <v>44504</v>
          </cell>
          <cell r="F183">
            <v>325.21520000000004</v>
          </cell>
        </row>
        <row r="184">
          <cell r="A184">
            <v>44595</v>
          </cell>
          <cell r="F184">
            <v>320.96648</v>
          </cell>
        </row>
        <row r="185">
          <cell r="A185">
            <v>44686</v>
          </cell>
          <cell r="F185">
            <v>324.85648</v>
          </cell>
        </row>
        <row r="186">
          <cell r="A186">
            <v>44777</v>
          </cell>
          <cell r="F186">
            <v>320.47490999999997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239.04676999999998</v>
          </cell>
        </row>
        <row r="189">
          <cell r="A189">
            <v>44504</v>
          </cell>
          <cell r="F189">
            <v>241.72418000000002</v>
          </cell>
        </row>
        <row r="190">
          <cell r="A190">
            <v>44595</v>
          </cell>
          <cell r="F190">
            <v>240.28513999999998</v>
          </cell>
        </row>
        <row r="191">
          <cell r="A191">
            <v>44686</v>
          </cell>
          <cell r="F191">
            <v>243.19691</v>
          </cell>
        </row>
        <row r="192">
          <cell r="A192">
            <v>44777</v>
          </cell>
          <cell r="F192">
            <v>241.71054999999998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211.4509</v>
          </cell>
        </row>
        <row r="195">
          <cell r="A195">
            <v>44504</v>
          </cell>
          <cell r="F195">
            <v>211.07825999999997</v>
          </cell>
        </row>
        <row r="196">
          <cell r="A196">
            <v>44595</v>
          </cell>
          <cell r="F196">
            <v>213.58104</v>
          </cell>
        </row>
        <row r="197">
          <cell r="A197">
            <v>44686</v>
          </cell>
          <cell r="F197">
            <v>213.36936</v>
          </cell>
        </row>
        <row r="198">
          <cell r="A198">
            <v>44777</v>
          </cell>
          <cell r="F198">
            <v>215.90846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172.71177</v>
          </cell>
        </row>
        <row r="201">
          <cell r="A201">
            <v>44504</v>
          </cell>
          <cell r="F201">
            <v>174.64659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7.28308</v>
          </cell>
          <cell r="E9">
            <v>7.455970000000001</v>
          </cell>
          <cell r="F9">
            <v>7.636089999999999</v>
          </cell>
          <cell r="G9">
            <v>7.830760000000001</v>
          </cell>
          <cell r="H9">
            <v>8.05958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10.0602</v>
          </cell>
          <cell r="E14">
            <v>10.22591</v>
          </cell>
          <cell r="F14">
            <v>10.394499999999999</v>
          </cell>
          <cell r="G14">
            <v>10.56696</v>
          </cell>
          <cell r="H14">
            <v>10.75224</v>
          </cell>
        </row>
        <row r="15">
          <cell r="D15">
            <v>9.19725</v>
          </cell>
          <cell r="E15">
            <v>9.376959999999999</v>
          </cell>
          <cell r="F15">
            <v>9.56456</v>
          </cell>
          <cell r="G15">
            <v>9.75223</v>
          </cell>
          <cell r="H15">
            <v>9.96084</v>
          </cell>
        </row>
        <row r="16">
          <cell r="D16">
            <v>10.4797</v>
          </cell>
          <cell r="E16">
            <v>10.644820000000001</v>
          </cell>
          <cell r="F16">
            <v>10.815669999999999</v>
          </cell>
          <cell r="G16">
            <v>10.98394</v>
          </cell>
          <cell r="H16">
            <v>11.16653</v>
          </cell>
        </row>
        <row r="17">
          <cell r="D17">
            <v>5.1451400000000005</v>
          </cell>
          <cell r="E17">
            <v>5.28393</v>
          </cell>
          <cell r="F17">
            <v>5.44365</v>
          </cell>
          <cell r="G17">
            <v>5.641850000000001</v>
          </cell>
          <cell r="H17">
            <v>6.08336</v>
          </cell>
        </row>
        <row r="18">
          <cell r="D18">
            <v>10.494390000000001</v>
          </cell>
          <cell r="E18">
            <v>10.658850000000001</v>
          </cell>
          <cell r="F18">
            <v>10.829320000000001</v>
          </cell>
          <cell r="G18">
            <v>10.99718</v>
          </cell>
          <cell r="H18">
            <v>11.17967</v>
          </cell>
        </row>
        <row r="19">
          <cell r="D19">
            <v>10.37312</v>
          </cell>
          <cell r="E19">
            <v>10.5538</v>
          </cell>
          <cell r="F19">
            <v>10.74198</v>
          </cell>
          <cell r="G19">
            <v>10.936490000000001</v>
          </cell>
          <cell r="H19">
            <v>11.15115</v>
          </cell>
        </row>
        <row r="20">
          <cell r="D20">
            <v>8.85764</v>
          </cell>
          <cell r="E20">
            <v>9.03748</v>
          </cell>
          <cell r="F20">
            <v>9.22579</v>
          </cell>
          <cell r="G20">
            <v>9.425</v>
          </cell>
          <cell r="H20">
            <v>9.650920000000001</v>
          </cell>
        </row>
        <row r="21">
          <cell r="D21">
            <v>9.5369</v>
          </cell>
          <cell r="E21">
            <v>9.7238</v>
          </cell>
          <cell r="F21">
            <v>9.91561</v>
          </cell>
          <cell r="G21">
            <v>10.113990000000001</v>
          </cell>
          <cell r="H21">
            <v>10.33042</v>
          </cell>
        </row>
        <row r="22">
          <cell r="D22">
            <v>10.53109</v>
          </cell>
          <cell r="E22">
            <v>10.70821</v>
          </cell>
          <cell r="F22">
            <v>10.8926</v>
          </cell>
          <cell r="G22">
            <v>11.08265</v>
          </cell>
          <cell r="H22">
            <v>11.29196</v>
          </cell>
        </row>
        <row r="23">
          <cell r="D23">
            <v>10.576130000000001</v>
          </cell>
          <cell r="E23">
            <v>10.744760000000001</v>
          </cell>
          <cell r="F23">
            <v>10.92002</v>
          </cell>
          <cell r="G23">
            <v>11.10026</v>
          </cell>
          <cell r="H23">
            <v>11.2984</v>
          </cell>
        </row>
        <row r="24">
          <cell r="D24">
            <v>10.13801</v>
          </cell>
          <cell r="E24">
            <v>10.327160000000001</v>
          </cell>
          <cell r="F24">
            <v>10.524329999999999</v>
          </cell>
          <cell r="G24">
            <v>10.72005</v>
          </cell>
          <cell r="H24">
            <v>10.93472</v>
          </cell>
        </row>
        <row r="29">
          <cell r="D29">
            <v>11.0426</v>
          </cell>
          <cell r="E29">
            <v>11.26848</v>
          </cell>
          <cell r="F29">
            <v>11.50494</v>
          </cell>
          <cell r="G29">
            <v>11.74461</v>
          </cell>
          <cell r="H29">
            <v>12.00431</v>
          </cell>
        </row>
        <row r="30">
          <cell r="D30">
            <v>11.57522</v>
          </cell>
          <cell r="E30">
            <v>11.78929</v>
          </cell>
          <cell r="F30">
            <v>12.00604</v>
          </cell>
          <cell r="G30">
            <v>12.23344</v>
          </cell>
          <cell r="H30">
            <v>12.472529999999999</v>
          </cell>
        </row>
        <row r="49">
          <cell r="D49">
            <v>115.513</v>
          </cell>
          <cell r="E49">
            <v>116.77865999999999</v>
          </cell>
          <cell r="F49">
            <v>112.8531</v>
          </cell>
          <cell r="G49">
            <v>114.1951</v>
          </cell>
          <cell r="H49">
            <v>110.24396999999999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73.38554</v>
          </cell>
          <cell r="E54">
            <v>71.04962</v>
          </cell>
          <cell r="F54">
            <v>71.87559999999999</v>
          </cell>
          <cell r="G54">
            <v>69.58903</v>
          </cell>
          <cell r="H54">
            <v>70.40081</v>
          </cell>
        </row>
        <row r="55">
          <cell r="D55">
            <v>89.33986</v>
          </cell>
          <cell r="E55">
            <v>86.78947000000001</v>
          </cell>
          <cell r="F55">
            <v>87.79804</v>
          </cell>
          <cell r="G55">
            <v>85.30987</v>
          </cell>
          <cell r="H55">
            <v>86.30514000000001</v>
          </cell>
        </row>
        <row r="56">
          <cell r="D56">
            <v>70.06635</v>
          </cell>
          <cell r="E56">
            <v>67.55687</v>
          </cell>
          <cell r="F56">
            <v>68.34204</v>
          </cell>
          <cell r="G56">
            <v>65.875</v>
          </cell>
          <cell r="H56">
            <v>66.64347000000001</v>
          </cell>
        </row>
        <row r="57">
          <cell r="D57">
            <v>107.29292</v>
          </cell>
          <cell r="E57">
            <v>104.56110999999999</v>
          </cell>
          <cell r="F57">
            <v>105.77615</v>
          </cell>
          <cell r="G57">
            <v>103.12323</v>
          </cell>
          <cell r="H57">
            <v>104.32634</v>
          </cell>
        </row>
        <row r="58">
          <cell r="D58">
            <v>88.36572000000001</v>
          </cell>
          <cell r="E58">
            <v>84.92237</v>
          </cell>
          <cell r="F58">
            <v>85.90941</v>
          </cell>
          <cell r="G58">
            <v>82.51607</v>
          </cell>
          <cell r="H58">
            <v>83.47864</v>
          </cell>
        </row>
        <row r="59">
          <cell r="D59">
            <v>85.96811</v>
          </cell>
          <cell r="E59">
            <v>86.91071000000001</v>
          </cell>
          <cell r="F59">
            <v>83.6663</v>
          </cell>
          <cell r="G59">
            <v>84.66188</v>
          </cell>
          <cell r="H59">
            <v>81.39416</v>
          </cell>
        </row>
        <row r="60">
          <cell r="D60">
            <v>95.19873</v>
          </cell>
          <cell r="E60">
            <v>96.24239999999999</v>
          </cell>
          <cell r="F60">
            <v>93.3566</v>
          </cell>
          <cell r="G60">
            <v>94.46721</v>
          </cell>
          <cell r="H60">
            <v>91.56424</v>
          </cell>
        </row>
        <row r="61">
          <cell r="D61">
            <v>94.49410999999999</v>
          </cell>
          <cell r="E61">
            <v>91.38473</v>
          </cell>
          <cell r="F61">
            <v>92.44712</v>
          </cell>
          <cell r="G61">
            <v>89.40004</v>
          </cell>
          <cell r="H61">
            <v>90.44292</v>
          </cell>
        </row>
        <row r="62">
          <cell r="D62">
            <v>87.90790000000001</v>
          </cell>
          <cell r="E62">
            <v>88.87185</v>
          </cell>
          <cell r="F62">
            <v>85.39997</v>
          </cell>
          <cell r="G62">
            <v>86.41623</v>
          </cell>
          <cell r="H62">
            <v>82.91869</v>
          </cell>
        </row>
        <row r="63">
          <cell r="D63">
            <v>84.69278</v>
          </cell>
          <cell r="E63">
            <v>85.62144</v>
          </cell>
          <cell r="F63">
            <v>82.23698</v>
          </cell>
          <cell r="G63">
            <v>83.21565</v>
          </cell>
          <cell r="H63">
            <v>79.80585</v>
          </cell>
        </row>
        <row r="64">
          <cell r="D64">
            <v>94.74696</v>
          </cell>
          <cell r="E64">
            <v>91.3105</v>
          </cell>
          <cell r="F64">
            <v>92.37177</v>
          </cell>
          <cell r="G64">
            <v>88.99213</v>
          </cell>
          <cell r="H64">
            <v>90.03029000000001</v>
          </cell>
        </row>
        <row r="69">
          <cell r="D69">
            <v>79.68261</v>
          </cell>
          <cell r="E69">
            <v>76.79994</v>
          </cell>
          <cell r="F69">
            <v>77.71113</v>
          </cell>
          <cell r="G69">
            <v>74.87581</v>
          </cell>
          <cell r="H69">
            <v>75.76656</v>
          </cell>
        </row>
        <row r="70">
          <cell r="D70">
            <v>78.49723</v>
          </cell>
          <cell r="E70">
            <v>75.11860999999999</v>
          </cell>
          <cell r="F70">
            <v>76.01047</v>
          </cell>
          <cell r="G70">
            <v>72.67376</v>
          </cell>
          <cell r="H70">
            <v>73.53815999999999</v>
          </cell>
        </row>
        <row r="72">
          <cell r="D72">
            <v>108.86431999999999</v>
          </cell>
          <cell r="E72">
            <v>108.85807000000001</v>
          </cell>
          <cell r="F72">
            <v>110.14873</v>
          </cell>
          <cell r="G72">
            <v>110.22749</v>
          </cell>
          <cell r="H72">
            <v>111.53926000000001</v>
          </cell>
        </row>
        <row r="77">
          <cell r="D77">
            <v>115.13429</v>
          </cell>
          <cell r="E77">
            <v>115.27312</v>
          </cell>
          <cell r="F77">
            <v>116.63985</v>
          </cell>
          <cell r="G77">
            <v>116.87777</v>
          </cell>
          <cell r="H77">
            <v>118.26871000000001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797.5838817638164</v>
          </cell>
          <cell r="E9">
            <v>806.417515700641</v>
          </cell>
          <cell r="F9">
            <v>815.7848343281287</v>
          </cell>
          <cell r="G9">
            <v>825.4762847400439</v>
          </cell>
        </row>
        <row r="10">
          <cell r="D10">
            <v>852.0508955200247</v>
          </cell>
          <cell r="E10">
            <v>861.4877784343616</v>
          </cell>
          <cell r="F10">
            <v>871.4947913738931</v>
          </cell>
          <cell r="G10">
            <v>881.8480710616659</v>
          </cell>
        </row>
        <row r="11">
          <cell r="D11">
            <v>807.7084378369068</v>
          </cell>
          <cell r="E11">
            <v>816.6542062139671</v>
          </cell>
          <cell r="F11">
            <v>826.140433892737</v>
          </cell>
          <cell r="G11">
            <v>835.954907895485</v>
          </cell>
        </row>
        <row r="13">
          <cell r="D13">
            <v>801.6745403719287</v>
          </cell>
          <cell r="E13">
            <v>810.5534803656219</v>
          </cell>
          <cell r="F13">
            <v>819.9688422189753</v>
          </cell>
          <cell r="G13">
            <v>829.7099982680768</v>
          </cell>
        </row>
        <row r="14">
          <cell r="D14">
            <v>919.4064510525671</v>
          </cell>
          <cell r="E14">
            <v>929.5893298863178</v>
          </cell>
          <cell r="F14">
            <v>940.3874081475425</v>
          </cell>
          <cell r="G14">
            <v>951.5591259223124</v>
          </cell>
        </row>
        <row r="15">
          <cell r="D15">
            <v>862.9760820952191</v>
          </cell>
          <cell r="E15">
            <v>872.533966826548</v>
          </cell>
          <cell r="F15">
            <v>882.6692919173835</v>
          </cell>
          <cell r="G15">
            <v>893.1553236659179</v>
          </cell>
        </row>
        <row r="16">
          <cell r="D16">
            <v>297.123213836072</v>
          </cell>
          <cell r="E16">
            <v>300.4871811748868</v>
          </cell>
          <cell r="F16">
            <v>304.0499339818148</v>
          </cell>
          <cell r="G16">
            <v>307.73341854220126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44362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919.406</v>
      </c>
      <c r="D6" s="24">
        <f>C6</f>
        <v>919.406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929.589</v>
      </c>
      <c r="D7" s="24">
        <f>C7</f>
        <v>929.589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940.387</v>
      </c>
      <c r="D8" s="24">
        <f>C8</f>
        <v>940.387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951.559</v>
      </c>
      <c r="D9" s="24">
        <f>C9</f>
        <v>951.559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862.9760820952191</v>
      </c>
      <c r="D11" s="23">
        <f>C11</f>
        <v>862.9760820952191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872.533966826548</v>
      </c>
      <c r="D12" s="23">
        <f aca="true" t="shared" si="0" ref="D12:D19">C12</f>
        <v>872.533966826548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882.6692919173835</v>
      </c>
      <c r="D13" s="23">
        <f t="shared" si="0"/>
        <v>882.6692919173835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893.1553236659179</v>
      </c>
      <c r="D14" s="23">
        <f t="shared" si="0"/>
        <v>893.1553236659179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801.6745403719287</v>
      </c>
      <c r="D16" s="23">
        <f t="shared" si="0"/>
        <v>801.6745403719287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810.5534803656219</v>
      </c>
      <c r="D17" s="23">
        <f t="shared" si="0"/>
        <v>810.5534803656219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819.9688422189753</v>
      </c>
      <c r="D18" s="23">
        <f t="shared" si="0"/>
        <v>819.9688422189753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829.7099982680768</v>
      </c>
      <c r="D19" s="23">
        <f t="shared" si="0"/>
        <v>829.7099982680768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807.708</v>
      </c>
      <c r="D21" s="24">
        <f>C21</f>
        <v>807.708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816.654</v>
      </c>
      <c r="D22" s="24">
        <f>C22</f>
        <v>816.654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826.14</v>
      </c>
      <c r="D23" s="24">
        <f>C23</f>
        <v>826.14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835.955</v>
      </c>
      <c r="D24" s="24">
        <f>C24</f>
        <v>835.955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852.051</v>
      </c>
      <c r="D26" s="24">
        <f>C26</f>
        <v>852.051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861.488</v>
      </c>
      <c r="D27" s="24">
        <f>C27</f>
        <v>861.488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871.4947913738931</v>
      </c>
      <c r="D28" s="24">
        <f>C28</f>
        <v>871.4947913738931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881.8480710616659</v>
      </c>
      <c r="D29" s="24">
        <f>C29</f>
        <v>881.8480710616659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797.584</v>
      </c>
      <c r="D31" s="24">
        <f>C31</f>
        <v>797.584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806.418</v>
      </c>
      <c r="D32" s="24">
        <f>C32</f>
        <v>806.418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815.785</v>
      </c>
      <c r="D33" s="24">
        <f>C33</f>
        <v>815.785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825.476</v>
      </c>
      <c r="D34" s="24">
        <f>C34</f>
        <v>825.476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297.123</v>
      </c>
      <c r="D36" s="24">
        <f>C36</f>
        <v>297.123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300.487</v>
      </c>
      <c r="D37" s="24">
        <f>C37</f>
        <v>300.487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304.05</v>
      </c>
      <c r="D38" s="24">
        <f>C38</f>
        <v>304.05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307.733</v>
      </c>
      <c r="D39" s="24">
        <f>C39</f>
        <v>307.733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7.283</v>
      </c>
      <c r="D41" s="30">
        <f>'[1]Fair Value Bonds'!$D$49</f>
        <v>115.513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7.456</v>
      </c>
      <c r="D42" s="30">
        <f>'[1]Fair Value Bonds'!$E$49</f>
        <v>116.77865999999999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7.636</v>
      </c>
      <c r="D43" s="30">
        <f>'[1]Fair Value Bonds'!$F$49</f>
        <v>112.8531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7.831</v>
      </c>
      <c r="D44" s="30">
        <f>'[1]Fair Value Bonds'!$G$49</f>
        <v>114.1951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8.06</v>
      </c>
      <c r="D45" s="30">
        <f>'[1]Fair Value Bonds'!$H$49</f>
        <v>110.24396999999999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10.06</v>
      </c>
      <c r="D68" s="30">
        <f>'[1]Fair Value Bonds'!$D$54</f>
        <v>73.38554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10.226</v>
      </c>
      <c r="D69" s="30">
        <f>'[1]Fair Value Bonds'!$E$54</f>
        <v>71.04962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10.395</v>
      </c>
      <c r="D70" s="30">
        <f>'[1]Fair Value Bonds'!$F$54</f>
        <v>71.87559999999999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10.567</v>
      </c>
      <c r="D71" s="30">
        <f>'[1]Fair Value Bonds'!$G$54</f>
        <v>69.58903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10.752</v>
      </c>
      <c r="D72" s="30">
        <f>'[1]Fair Value Bonds'!$H$54</f>
        <v>70.40081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9.197</v>
      </c>
      <c r="D74" s="30">
        <f>'[1]Fair Value Bonds'!$D$55</f>
        <v>89.33986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9.377</v>
      </c>
      <c r="D75" s="30">
        <f>'[1]Fair Value Bonds'!$E$55</f>
        <v>86.78947000000001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9.565</v>
      </c>
      <c r="D76" s="30">
        <f>'[1]Fair Value Bonds'!$F$55</f>
        <v>87.79804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9.752</v>
      </c>
      <c r="D77" s="30">
        <f>'[1]Fair Value Bonds'!$G$55</f>
        <v>85.30987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9.961</v>
      </c>
      <c r="D78" s="30">
        <f>'[1]Fair Value Bonds'!$H$55</f>
        <v>86.30514000000001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10.48</v>
      </c>
      <c r="D80" s="30">
        <f>'[1]Fair Value Bonds'!$D$56</f>
        <v>70.06635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10.645</v>
      </c>
      <c r="D81" s="30">
        <f>'[1]Fair Value Bonds'!$E$56</f>
        <v>67.55687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10.816</v>
      </c>
      <c r="D82" s="30">
        <f>'[1]Fair Value Bonds'!$F$56</f>
        <v>68.34204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10.984</v>
      </c>
      <c r="D83" s="30">
        <f>'[1]Fair Value Bonds'!$G$56</f>
        <v>65.875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11.167</v>
      </c>
      <c r="D84" s="30">
        <f>'[1]Fair Value Bonds'!$H$56</f>
        <v>66.64347000000001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5.145</v>
      </c>
      <c r="D86" s="30">
        <f>'[1]Fair Value Bonds'!$D$57</f>
        <v>107.29292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5.284</v>
      </c>
      <c r="D87" s="30">
        <f>'[1]Fair Value Bonds'!$E$57</f>
        <v>104.56110999999999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5.444</v>
      </c>
      <c r="D88" s="30">
        <f>'[1]Fair Value Bonds'!$F$57</f>
        <v>105.77615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5.642</v>
      </c>
      <c r="D89" s="30">
        <f>'[1]Fair Value Bonds'!$G$57</f>
        <v>103.12323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6.083</v>
      </c>
      <c r="D90" s="30">
        <f>'[1]Fair Value Bonds'!$H$57</f>
        <v>104.32634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10.494</v>
      </c>
      <c r="D92" s="30">
        <f>'[1]Fair Value Bonds'!$D$58</f>
        <v>88.36572000000001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10.659</v>
      </c>
      <c r="D93" s="30">
        <f>'[1]Fair Value Bonds'!$E$58</f>
        <v>84.92237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10.829</v>
      </c>
      <c r="D94" s="30">
        <f>'[1]Fair Value Bonds'!$F$58</f>
        <v>85.90941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10.997</v>
      </c>
      <c r="D95" s="30">
        <f>'[1]Fair Value Bonds'!$G$58</f>
        <v>82.51607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11.18</v>
      </c>
      <c r="D96" s="30">
        <f>'[1]Fair Value Bonds'!$H$58</f>
        <v>83.47864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8.85764</v>
      </c>
      <c r="D98" s="30">
        <f>'[1]Fair Value Bonds'!D60</f>
        <v>95.19873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9.03748</v>
      </c>
      <c r="D99" s="30">
        <f>'[1]Fair Value Bonds'!E60</f>
        <v>96.24239999999999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9.22579</v>
      </c>
      <c r="D100" s="30">
        <f>'[1]Fair Value Bonds'!F60</f>
        <v>93.3566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9.425</v>
      </c>
      <c r="D101" s="30">
        <f>'[1]Fair Value Bonds'!G60</f>
        <v>94.46721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9.650920000000001</v>
      </c>
      <c r="D102" s="30">
        <f>'[1]Fair Value Bonds'!H60</f>
        <v>91.56424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9.537</v>
      </c>
      <c r="D104" s="30">
        <f>'[1]Fair Value Bonds'!$D$61</f>
        <v>94.49410999999999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9.724</v>
      </c>
      <c r="D105" s="30">
        <f>'[1]Fair Value Bonds'!$E$61</f>
        <v>91.38473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9.916</v>
      </c>
      <c r="D106" s="30">
        <f>'[1]Fair Value Bonds'!$F$61</f>
        <v>92.44712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10.114</v>
      </c>
      <c r="D107" s="30">
        <f>'[1]Fair Value Bonds'!$G$61</f>
        <v>89.40004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10.33</v>
      </c>
      <c r="D108" s="30">
        <f>'[1]Fair Value Bonds'!$H$61</f>
        <v>90.44292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11.043</v>
      </c>
      <c r="D110" s="30">
        <f>'[1]Fair Value Bonds'!$D$69</f>
        <v>79.68261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11.268</v>
      </c>
      <c r="D111" s="30">
        <f>'[1]Fair Value Bonds'!$E$69</f>
        <v>76.79994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11.505</v>
      </c>
      <c r="D112" s="30">
        <f>'[1]Fair Value Bonds'!$F$69</f>
        <v>77.71113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11.745</v>
      </c>
      <c r="D113" s="30">
        <f>'[1]Fair Value Bonds'!$G$69</f>
        <v>74.87581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12.004</v>
      </c>
      <c r="D114" s="30">
        <f>'[1]Fair Value Bonds'!$H$69</f>
        <v>75.76656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11.57522</v>
      </c>
      <c r="D116" s="30">
        <f>'[1]Fair Value Bonds'!$D$70</f>
        <v>78.49723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11.78929</v>
      </c>
      <c r="D117" s="30">
        <f>'[1]Fair Value Bonds'!$E$70</f>
        <v>75.11860999999999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12.00604</v>
      </c>
      <c r="D118" s="30">
        <f>'[1]Fair Value Bonds'!$F$70</f>
        <v>76.01047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12.23344</v>
      </c>
      <c r="D119" s="30">
        <f>'[1]Fair Value Bonds'!$G$70</f>
        <v>72.67376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12.472529999999999</v>
      </c>
      <c r="D120" s="30">
        <f>'[1]Fair Value Bonds'!$H$70</f>
        <v>73.53815999999999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153.84415</v>
      </c>
      <c r="D122" s="30">
        <f>'[1]Neutron Test'!F140</f>
        <v>153.84415</v>
      </c>
    </row>
    <row r="123" spans="1:4" ht="10.5" customHeight="1">
      <c r="A123" s="21">
        <f>'[1]Neutron Test'!A141:B141</f>
        <v>44504</v>
      </c>
      <c r="B123" s="22"/>
      <c r="C123" s="23">
        <f>D123</f>
        <v>155.56753</v>
      </c>
      <c r="D123" s="30">
        <f>'[1]Neutron Test'!F141</f>
        <v>155.56753</v>
      </c>
    </row>
    <row r="124" spans="1:4" ht="10.5" customHeight="1">
      <c r="A124" s="21">
        <f>'[1]Neutron Test'!A142:B142</f>
        <v>44595</v>
      </c>
      <c r="B124" s="22"/>
      <c r="C124" s="23">
        <f>D124</f>
        <v>155.85357</v>
      </c>
      <c r="D124" s="30">
        <f>'[1]Neutron Test'!F142</f>
        <v>155.85357</v>
      </c>
    </row>
    <row r="125" spans="1:4" ht="10.5" customHeight="1">
      <c r="A125" s="21">
        <f>'[1]Neutron Test'!A143:B143</f>
        <v>44686</v>
      </c>
      <c r="B125" s="22"/>
      <c r="C125" s="23">
        <f>D125</f>
        <v>157.74209</v>
      </c>
      <c r="D125" s="30">
        <f>'[1]Neutron Test'!F143</f>
        <v>157.74209</v>
      </c>
    </row>
    <row r="126" spans="1:4" ht="10.5" customHeight="1">
      <c r="A126" s="21">
        <f>'[1]Neutron Test'!A144:B144</f>
        <v>44777</v>
      </c>
      <c r="B126" s="22"/>
      <c r="C126" s="23">
        <f>D126</f>
        <v>158.021</v>
      </c>
      <c r="D126" s="30">
        <f>'[1]Neutron Test'!F144</f>
        <v>158.021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115.13429</v>
      </c>
      <c r="D128" s="30">
        <f>'[1]Fair Value Bonds'!D77</f>
        <v>115.13429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115.27312</v>
      </c>
      <c r="D129" s="30">
        <f>'[1]Fair Value Bonds'!E77</f>
        <v>115.27312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116.63985</v>
      </c>
      <c r="D130" s="30">
        <f>'[1]Fair Value Bonds'!F77</f>
        <v>116.63985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116.87777</v>
      </c>
      <c r="D131" s="30">
        <f>'[1]Fair Value Bonds'!G77</f>
        <v>116.87777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118.26871000000001</v>
      </c>
      <c r="D132" s="30">
        <f>'[1]Fair Value Bonds'!H77</f>
        <v>118.26871000000001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108.86431999999999</v>
      </c>
      <c r="D134" s="30">
        <f>C134</f>
        <v>108.86431999999999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108.85807000000001</v>
      </c>
      <c r="D135" s="30">
        <f>C135</f>
        <v>108.85807000000001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110.14873</v>
      </c>
      <c r="D136" s="30">
        <f>C136</f>
        <v>110.14873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110.22749</v>
      </c>
      <c r="D137" s="30">
        <f>C137</f>
        <v>110.22749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111.53926000000001</v>
      </c>
      <c r="D138" s="30">
        <f>C138</f>
        <v>111.53926000000001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122.62736000000001</v>
      </c>
      <c r="D140" s="30">
        <f>'[1]Neutron Test'!F158</f>
        <v>122.62736000000001</v>
      </c>
    </row>
    <row r="141" spans="1:4" ht="10.5" customHeight="1">
      <c r="A141" s="21">
        <f>'[1]Neutron Test'!A159:B159</f>
        <v>44504</v>
      </c>
      <c r="B141" s="22"/>
      <c r="C141" s="23">
        <f>D141</f>
        <v>124.00113999999999</v>
      </c>
      <c r="D141" s="30">
        <f>'[1]Neutron Test'!F159</f>
        <v>124.00113999999999</v>
      </c>
    </row>
    <row r="142" spans="1:4" ht="10.5" customHeight="1">
      <c r="A142" s="21">
        <f>'[1]Neutron Test'!A160:B160</f>
        <v>44595</v>
      </c>
      <c r="B142" s="22"/>
      <c r="C142" s="23">
        <f>D142</f>
        <v>123.71821999999999</v>
      </c>
      <c r="D142" s="30">
        <f>'[1]Neutron Test'!F160</f>
        <v>123.71821999999999</v>
      </c>
    </row>
    <row r="143" spans="1:4" ht="10.5" customHeight="1">
      <c r="A143" s="21">
        <f>'[1]Neutron Test'!A161:B161</f>
        <v>44686</v>
      </c>
      <c r="B143" s="22"/>
      <c r="C143" s="23">
        <f>D143</f>
        <v>125.21753</v>
      </c>
      <c r="D143" s="30">
        <f>'[1]Neutron Test'!F161</f>
        <v>125.21753</v>
      </c>
    </row>
    <row r="144" spans="1:4" ht="10.5" customHeight="1">
      <c r="A144" s="21">
        <f>'[1]Neutron Test'!A162:B162</f>
        <v>44777</v>
      </c>
      <c r="B144" s="22"/>
      <c r="C144" s="23">
        <f>D144</f>
        <v>124.90950999999998</v>
      </c>
      <c r="D144" s="30">
        <f>'[1]Neutron Test'!F162</f>
        <v>124.90950999999998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10.53109</v>
      </c>
      <c r="D146" s="30">
        <f>'[1]Fair Value Bonds'!D62</f>
        <v>87.90790000000001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10.70821</v>
      </c>
      <c r="D147" s="30">
        <f>'[1]Fair Value Bonds'!E62</f>
        <v>88.87185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10.8926</v>
      </c>
      <c r="D148" s="30">
        <f>'[1]Fair Value Bonds'!F62</f>
        <v>85.39997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11.08265</v>
      </c>
      <c r="D149" s="30">
        <f>'[1]Fair Value Bonds'!G62</f>
        <v>86.41623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11.29196</v>
      </c>
      <c r="D150" s="30">
        <f>'[1]Fair Value Bonds'!H62</f>
        <v>82.91869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116.15615</v>
      </c>
      <c r="D152" s="30">
        <f>'[1]Neutron Test'!F170</f>
        <v>116.15615</v>
      </c>
    </row>
    <row r="153" spans="1:4" ht="10.5" customHeight="1">
      <c r="A153" s="21">
        <f>'[1]Neutron Test'!A171:B171</f>
        <v>44504</v>
      </c>
      <c r="B153" s="22"/>
      <c r="C153" s="23">
        <f>D153</f>
        <v>117.4572</v>
      </c>
      <c r="D153" s="30">
        <f>'[1]Neutron Test'!F171</f>
        <v>117.4572</v>
      </c>
    </row>
    <row r="154" spans="1:4" ht="10.5" customHeight="1">
      <c r="A154" s="21">
        <f>'[1]Neutron Test'!A172:B172</f>
        <v>44595</v>
      </c>
      <c r="B154" s="22"/>
      <c r="C154" s="23">
        <f>D154</f>
        <v>116.90084999999999</v>
      </c>
      <c r="D154" s="30">
        <f>'[1]Neutron Test'!F172</f>
        <v>116.90084999999999</v>
      </c>
    </row>
    <row r="155" spans="1:4" ht="10.5" customHeight="1">
      <c r="A155" s="21">
        <f>'[1]Neutron Test'!A173:B173</f>
        <v>44686</v>
      </c>
      <c r="B155" s="22"/>
      <c r="C155" s="23">
        <f>D155</f>
        <v>118.31742999999999</v>
      </c>
      <c r="D155" s="30">
        <f>'[1]Neutron Test'!F173</f>
        <v>118.31742999999999</v>
      </c>
    </row>
    <row r="156" spans="1:4" ht="10.5" customHeight="1">
      <c r="A156" s="21">
        <f>'[1]Neutron Test'!A174:B174</f>
        <v>44777</v>
      </c>
      <c r="B156" s="22"/>
      <c r="C156" s="23">
        <f>D156</f>
        <v>117.73469999999999</v>
      </c>
      <c r="D156" s="30">
        <f>'[1]Neutron Test'!F174</f>
        <v>117.73469999999999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147.08056</v>
      </c>
      <c r="D158" s="30">
        <f>'[1]Neutron Test'!F176</f>
        <v>147.08056</v>
      </c>
    </row>
    <row r="159" spans="1:4" ht="10.5" customHeight="1">
      <c r="A159" s="21">
        <f>'[1]Neutron Test'!A177:B177</f>
        <v>44504</v>
      </c>
      <c r="B159" s="22"/>
      <c r="C159" s="23">
        <f>D159</f>
        <v>146.71993</v>
      </c>
      <c r="D159" s="30">
        <f>'[1]Neutron Test'!F177</f>
        <v>146.71993</v>
      </c>
    </row>
    <row r="160" spans="1:4" ht="10.5" customHeight="1">
      <c r="A160" s="21">
        <f>'[1]Neutron Test'!A178:B178</f>
        <v>44595</v>
      </c>
      <c r="B160" s="22"/>
      <c r="C160" s="23">
        <f>D160</f>
        <v>148.45986</v>
      </c>
      <c r="D160" s="30">
        <f>'[1]Neutron Test'!F178</f>
        <v>148.45986</v>
      </c>
    </row>
    <row r="161" spans="1:4" ht="10.5" customHeight="1">
      <c r="A161" s="21">
        <f>'[1]Neutron Test'!A179:B179</f>
        <v>44686</v>
      </c>
      <c r="B161" s="22"/>
      <c r="C161" s="23">
        <f>D161</f>
        <v>148.22751</v>
      </c>
      <c r="D161" s="30">
        <f>'[1]Neutron Test'!F179</f>
        <v>148.22751</v>
      </c>
    </row>
    <row r="162" spans="1:4" ht="10.5" customHeight="1">
      <c r="A162" s="21">
        <f>'[1]Neutron Test'!A180:B180</f>
        <v>44777</v>
      </c>
      <c r="B162" s="22"/>
      <c r="C162" s="23">
        <f>D162</f>
        <v>149.99136</v>
      </c>
      <c r="D162" s="30">
        <f>'[1]Neutron Test'!F180</f>
        <v>149.99136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321.61304</v>
      </c>
      <c r="D164" s="30">
        <f>'[1]Neutron Test'!F182</f>
        <v>321.61304</v>
      </c>
    </row>
    <row r="165" spans="1:4" ht="10.5" customHeight="1">
      <c r="A165" s="21">
        <f>'[1]Neutron Test'!A183:B183</f>
        <v>44504</v>
      </c>
      <c r="B165" s="22"/>
      <c r="C165" s="23">
        <f>D165</f>
        <v>325.21520000000004</v>
      </c>
      <c r="D165" s="30">
        <f>'[1]Neutron Test'!F183</f>
        <v>325.21520000000004</v>
      </c>
    </row>
    <row r="166" spans="1:4" ht="10.5" customHeight="1">
      <c r="A166" s="21">
        <f>'[1]Neutron Test'!A184:B184</f>
        <v>44595</v>
      </c>
      <c r="B166" s="22"/>
      <c r="C166" s="23">
        <f>D166</f>
        <v>320.96648</v>
      </c>
      <c r="D166" s="30">
        <f>'[1]Neutron Test'!F184</f>
        <v>320.96648</v>
      </c>
    </row>
    <row r="167" spans="1:4" ht="10.5" customHeight="1">
      <c r="A167" s="21">
        <f>'[1]Neutron Test'!A185:B185</f>
        <v>44686</v>
      </c>
      <c r="B167" s="22"/>
      <c r="C167" s="23">
        <f>D167</f>
        <v>324.85648</v>
      </c>
      <c r="D167" s="30">
        <f>'[1]Neutron Test'!F185</f>
        <v>324.85648</v>
      </c>
    </row>
    <row r="168" spans="1:4" ht="10.5" customHeight="1">
      <c r="A168" s="21">
        <f>'[1]Neutron Test'!A186:B186</f>
        <v>44777</v>
      </c>
      <c r="B168" s="22"/>
      <c r="C168" s="23">
        <f>D168</f>
        <v>320.47490999999997</v>
      </c>
      <c r="D168" s="30">
        <f>'[1]Neutron Test'!F186</f>
        <v>320.47490999999997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239.04676999999998</v>
      </c>
      <c r="D170" s="30">
        <f>'[1]Neutron Test'!F188</f>
        <v>239.04676999999998</v>
      </c>
    </row>
    <row r="171" spans="1:4" ht="10.5" customHeight="1">
      <c r="A171" s="21">
        <f>'[1]Neutron Test'!A189:B189</f>
        <v>44504</v>
      </c>
      <c r="B171" s="22"/>
      <c r="C171" s="23">
        <f>D171</f>
        <v>241.72418000000002</v>
      </c>
      <c r="D171" s="30">
        <f>'[1]Neutron Test'!F189</f>
        <v>241.72418000000002</v>
      </c>
    </row>
    <row r="172" spans="1:4" ht="10.5" customHeight="1">
      <c r="A172" s="21">
        <f>'[1]Neutron Test'!A190:B190</f>
        <v>44595</v>
      </c>
      <c r="B172" s="22"/>
      <c r="C172" s="23">
        <f>D172</f>
        <v>240.28513999999998</v>
      </c>
      <c r="D172" s="30">
        <f>'[1]Neutron Test'!F190</f>
        <v>240.28513999999998</v>
      </c>
    </row>
    <row r="173" spans="1:4" ht="10.5" customHeight="1">
      <c r="A173" s="21">
        <f>'[1]Neutron Test'!A191:B191</f>
        <v>44686</v>
      </c>
      <c r="B173" s="22"/>
      <c r="C173" s="23">
        <f>D173</f>
        <v>243.19691</v>
      </c>
      <c r="D173" s="30">
        <f>'[1]Neutron Test'!F191</f>
        <v>243.19691</v>
      </c>
    </row>
    <row r="174" spans="1:4" ht="10.5" customHeight="1">
      <c r="A174" s="21">
        <f>'[1]Neutron Test'!A192:B192</f>
        <v>44777</v>
      </c>
      <c r="B174" s="22"/>
      <c r="C174" s="23">
        <f>D174</f>
        <v>241.71054999999998</v>
      </c>
      <c r="D174" s="30">
        <f>'[1]Neutron Test'!F192</f>
        <v>241.71054999999998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211.4509</v>
      </c>
      <c r="D176" s="30">
        <f>'[1]Neutron Test'!F194</f>
        <v>211.4509</v>
      </c>
    </row>
    <row r="177" spans="1:4" ht="10.5" customHeight="1">
      <c r="A177" s="21">
        <f>'[1]Neutron Test'!A195:B195</f>
        <v>44504</v>
      </c>
      <c r="B177" s="22"/>
      <c r="C177" s="23">
        <f>D177</f>
        <v>211.07825999999997</v>
      </c>
      <c r="D177" s="30">
        <f>'[1]Neutron Test'!F195</f>
        <v>211.07825999999997</v>
      </c>
    </row>
    <row r="178" spans="1:4" ht="10.5" customHeight="1">
      <c r="A178" s="21">
        <f>'[1]Neutron Test'!A196:B196</f>
        <v>44595</v>
      </c>
      <c r="B178" s="22"/>
      <c r="C178" s="23">
        <f>D178</f>
        <v>213.58104</v>
      </c>
      <c r="D178" s="30">
        <f>'[1]Neutron Test'!F196</f>
        <v>213.58104</v>
      </c>
    </row>
    <row r="179" spans="1:4" ht="10.5" customHeight="1">
      <c r="A179" s="21">
        <f>'[1]Neutron Test'!A197:B197</f>
        <v>44686</v>
      </c>
      <c r="B179" s="22"/>
      <c r="C179" s="23">
        <f>D179</f>
        <v>213.36936</v>
      </c>
      <c r="D179" s="30">
        <f>'[1]Neutron Test'!F197</f>
        <v>213.36936</v>
      </c>
    </row>
    <row r="180" spans="1:4" ht="10.5" customHeight="1">
      <c r="A180" s="21">
        <f>'[1]Neutron Test'!A198:B198</f>
        <v>44777</v>
      </c>
      <c r="B180" s="22"/>
      <c r="C180" s="23">
        <f>D180</f>
        <v>215.90846</v>
      </c>
      <c r="D180" s="30">
        <f>'[1]Neutron Test'!F198</f>
        <v>215.90846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172.71177</v>
      </c>
      <c r="D182" s="30">
        <f>'[1]Neutron Test'!F200</f>
        <v>172.71177</v>
      </c>
    </row>
    <row r="183" spans="1:4" ht="10.5" customHeight="1">
      <c r="A183" s="21">
        <f>'[1]Neutron Test'!A201:B201</f>
        <v>44504</v>
      </c>
      <c r="B183" s="22"/>
      <c r="C183" s="23">
        <f>D183</f>
        <v>174.64659</v>
      </c>
      <c r="D183" s="30">
        <f>'[1]Neutron Test'!F201</f>
        <v>174.64659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10.576130000000001</v>
      </c>
      <c r="D188" s="30">
        <f>'[1]Fair Value Bonds'!D63</f>
        <v>84.69278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10.744760000000001</v>
      </c>
      <c r="D189" s="30">
        <f>'[1]Fair Value Bonds'!E63</f>
        <v>85.62144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10.92002</v>
      </c>
      <c r="D190" s="30">
        <f>'[1]Fair Value Bonds'!F63</f>
        <v>82.23698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11.10026</v>
      </c>
      <c r="D191" s="30">
        <f>'[1]Fair Value Bonds'!G63</f>
        <v>83.21565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11.2984</v>
      </c>
      <c r="D192" s="30">
        <f>'[1]Fair Value Bonds'!H63</f>
        <v>79.80585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10.37312</v>
      </c>
      <c r="D194" s="30">
        <f>'[1]Fair Value Bonds'!D59</f>
        <v>85.96811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10.5538</v>
      </c>
      <c r="D195" s="30">
        <f>'[1]Fair Value Bonds'!E59</f>
        <v>86.91071000000001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10.74198</v>
      </c>
      <c r="D196" s="30">
        <f>'[1]Fair Value Bonds'!F59</f>
        <v>83.6663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10.936490000000001</v>
      </c>
      <c r="D197" s="30">
        <f>'[1]Fair Value Bonds'!G59</f>
        <v>84.66188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11.15115</v>
      </c>
      <c r="D198" s="30">
        <f>'[1]Fair Value Bonds'!H59</f>
        <v>81.39416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8.85764</v>
      </c>
      <c r="D200" s="30">
        <f>'[1]Fair Value Bonds'!D60</f>
        <v>95.19873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9.03748</v>
      </c>
      <c r="D201" s="30">
        <f>'[1]Fair Value Bonds'!E60</f>
        <v>96.24239999999999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9.22579</v>
      </c>
      <c r="D202" s="30">
        <f>'[1]Fair Value Bonds'!F60</f>
        <v>93.3566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9.425</v>
      </c>
      <c r="D203" s="30">
        <f>'[1]Fair Value Bonds'!G60</f>
        <v>94.46721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9.650920000000001</v>
      </c>
      <c r="D204" s="36">
        <f>'[1]Fair Value Bonds'!H60</f>
        <v>91.56424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10.13801</v>
      </c>
      <c r="D206" s="30">
        <f>'[1]Fair Value Bonds'!D64</f>
        <v>94.74696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10.327160000000001</v>
      </c>
      <c r="D207" s="30">
        <f>'[1]Fair Value Bonds'!E64</f>
        <v>91.3105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10.524329999999999</v>
      </c>
      <c r="D208" s="30">
        <f>'[1]Fair Value Bonds'!F64</f>
        <v>92.37177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10.72005</v>
      </c>
      <c r="D209" s="30">
        <f>'[1]Fair Value Bonds'!G64</f>
        <v>88.99213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10.93472</v>
      </c>
      <c r="D210" s="36">
        <f>'[1]Fair Value Bonds'!H64</f>
        <v>90.03029000000001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2021-06-15T13:31:20Z</dcterms:created>
  <dcterms:modified xsi:type="dcterms:W3CDTF">2021-06-15T13:32:15Z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2021-06-15T13:31:21Z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b3e56ddc-c0b0-400b-aa29-f1085ea3fe71</vt:lpwstr>
  </property>
  <property fmtid="{D5CDD505-2E9C-101B-9397-08002B2CF9AE}" pid="8" name="MSIP_Label_66d8a90e-c522-4829-9625-db8c70f8b095_ContentBits">
    <vt:lpwstr>0</vt:lpwstr>
  </property>
</Properties>
</file>