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<sst xmlns="http://schemas.openxmlformats.org/spreadsheetml/2006/main" count="36" uniqueCount="35">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</sst>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6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153.6613</v>
          </cell>
        </row>
        <row r="141">
          <cell r="A141">
            <v>44504</v>
          </cell>
          <cell r="F141">
            <v>155.38204</v>
          </cell>
        </row>
        <row r="142">
          <cell r="A142">
            <v>44595</v>
          </cell>
          <cell r="F142">
            <v>155.66547</v>
          </cell>
        </row>
        <row r="143">
          <cell r="A143">
            <v>44686</v>
          </cell>
          <cell r="F143">
            <v>157.55151</v>
          </cell>
        </row>
        <row r="144">
          <cell r="A144">
            <v>44777</v>
          </cell>
          <cell r="F144">
            <v>157.82817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122.65404</v>
          </cell>
        </row>
        <row r="159">
          <cell r="A159">
            <v>44504</v>
          </cell>
          <cell r="F159">
            <v>124.02761</v>
          </cell>
        </row>
        <row r="160">
          <cell r="A160">
            <v>44595</v>
          </cell>
          <cell r="F160">
            <v>123.74480000000001</v>
          </cell>
        </row>
        <row r="161">
          <cell r="A161">
            <v>44686</v>
          </cell>
          <cell r="F161">
            <v>125.24421</v>
          </cell>
        </row>
        <row r="162">
          <cell r="A162">
            <v>44777</v>
          </cell>
          <cell r="F162">
            <v>124.93654000000001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116.18115</v>
          </cell>
        </row>
        <row r="171">
          <cell r="A171">
            <v>44504</v>
          </cell>
          <cell r="F171">
            <v>117.48190000000001</v>
          </cell>
        </row>
        <row r="172">
          <cell r="A172">
            <v>44595</v>
          </cell>
          <cell r="F172">
            <v>116.9255</v>
          </cell>
        </row>
        <row r="173">
          <cell r="A173">
            <v>44686</v>
          </cell>
          <cell r="F173">
            <v>118.34245000000001</v>
          </cell>
        </row>
        <row r="174">
          <cell r="A174">
            <v>44777</v>
          </cell>
          <cell r="F174">
            <v>117.7598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146.74768</v>
          </cell>
        </row>
        <row r="177">
          <cell r="A177">
            <v>44504</v>
          </cell>
          <cell r="F177">
            <v>146.38278</v>
          </cell>
        </row>
        <row r="178">
          <cell r="A178">
            <v>44595</v>
          </cell>
          <cell r="F178">
            <v>148.11832</v>
          </cell>
        </row>
        <row r="179">
          <cell r="A179">
            <v>44686</v>
          </cell>
          <cell r="F179">
            <v>147.88156999999998</v>
          </cell>
        </row>
        <row r="180">
          <cell r="A180">
            <v>44777</v>
          </cell>
          <cell r="F180">
            <v>149.64145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321.65834</v>
          </cell>
        </row>
        <row r="183">
          <cell r="A183">
            <v>44504</v>
          </cell>
          <cell r="F183">
            <v>325.2597</v>
          </cell>
        </row>
        <row r="184">
          <cell r="A184">
            <v>44595</v>
          </cell>
          <cell r="F184">
            <v>321.01066000000003</v>
          </cell>
        </row>
        <row r="185">
          <cell r="A185">
            <v>44686</v>
          </cell>
          <cell r="F185">
            <v>324.90074</v>
          </cell>
        </row>
        <row r="186">
          <cell r="A186">
            <v>44777</v>
          </cell>
          <cell r="F186">
            <v>320.51979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238.85828</v>
          </cell>
        </row>
        <row r="189">
          <cell r="A189">
            <v>44504</v>
          </cell>
          <cell r="F189">
            <v>241.53262999999998</v>
          </cell>
        </row>
        <row r="190">
          <cell r="A190">
            <v>44595</v>
          </cell>
          <cell r="F190">
            <v>240.0906</v>
          </cell>
        </row>
        <row r="191">
          <cell r="A191">
            <v>44686</v>
          </cell>
          <cell r="F191">
            <v>242.99963999999997</v>
          </cell>
        </row>
        <row r="192">
          <cell r="A192">
            <v>44777</v>
          </cell>
          <cell r="F192">
            <v>241.51106000000001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210.97138</v>
          </cell>
        </row>
        <row r="195">
          <cell r="A195">
            <v>44504</v>
          </cell>
          <cell r="F195">
            <v>210.59247000000002</v>
          </cell>
        </row>
        <row r="196">
          <cell r="A196">
            <v>44595</v>
          </cell>
          <cell r="F196">
            <v>213.08902</v>
          </cell>
        </row>
        <row r="197">
          <cell r="A197">
            <v>44686</v>
          </cell>
          <cell r="F197">
            <v>212.87099</v>
          </cell>
        </row>
        <row r="198">
          <cell r="A198">
            <v>44777</v>
          </cell>
          <cell r="F198">
            <v>215.40431999999998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172.73324000000002</v>
          </cell>
        </row>
        <row r="201">
          <cell r="A201">
            <v>44504</v>
          </cell>
          <cell r="F201">
            <v>174.66758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7.456790000000001</v>
          </cell>
          <cell r="E9">
            <v>7.6408000000000005</v>
          </cell>
          <cell r="F9">
            <v>7.83334</v>
          </cell>
          <cell r="G9">
            <v>8.04186</v>
          </cell>
          <cell r="H9">
            <v>8.286290000000001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10.18068</v>
          </cell>
          <cell r="E14">
            <v>10.350719999999999</v>
          </cell>
          <cell r="F14">
            <v>10.52388</v>
          </cell>
          <cell r="G14">
            <v>10.70112</v>
          </cell>
          <cell r="H14">
            <v>10.89144</v>
          </cell>
        </row>
        <row r="15">
          <cell r="D15">
            <v>9.36397</v>
          </cell>
          <cell r="E15">
            <v>9.55062</v>
          </cell>
          <cell r="F15">
            <v>9.74578</v>
          </cell>
          <cell r="G15">
            <v>9.94124</v>
          </cell>
          <cell r="H15">
            <v>10.15834</v>
          </cell>
        </row>
        <row r="16">
          <cell r="D16">
            <v>10.57475</v>
          </cell>
          <cell r="E16">
            <v>10.74334</v>
          </cell>
          <cell r="F16">
            <v>10.91793</v>
          </cell>
          <cell r="G16">
            <v>11.089970000000001</v>
          </cell>
          <cell r="H16">
            <v>11.27664</v>
          </cell>
        </row>
        <row r="17">
          <cell r="D17">
            <v>5.220149999999999</v>
          </cell>
          <cell r="E17">
            <v>5.37431</v>
          </cell>
          <cell r="F17">
            <v>5.55711</v>
          </cell>
          <cell r="G17">
            <v>5.7917000000000005</v>
          </cell>
          <cell r="H17">
            <v>6.303240000000001</v>
          </cell>
        </row>
        <row r="18">
          <cell r="D18">
            <v>10.58447</v>
          </cell>
          <cell r="E18">
            <v>10.75246</v>
          </cell>
          <cell r="F18">
            <v>10.92674</v>
          </cell>
          <cell r="G18">
            <v>11.09847</v>
          </cell>
          <cell r="H18">
            <v>11.28517</v>
          </cell>
        </row>
        <row r="19">
          <cell r="D19">
            <v>10.49867</v>
          </cell>
          <cell r="E19">
            <v>10.68417</v>
          </cell>
          <cell r="F19">
            <v>10.87758</v>
          </cell>
          <cell r="G19">
            <v>11.07752</v>
          </cell>
          <cell r="H19">
            <v>11.29816</v>
          </cell>
        </row>
        <row r="20">
          <cell r="D20">
            <v>9.03485</v>
          </cell>
          <cell r="E20">
            <v>9.2226</v>
          </cell>
          <cell r="F20">
            <v>9.41962</v>
          </cell>
          <cell r="G20">
            <v>9.62809</v>
          </cell>
          <cell r="H20">
            <v>9.86428</v>
          </cell>
        </row>
        <row r="21">
          <cell r="D21">
            <v>9.69841</v>
          </cell>
          <cell r="E21">
            <v>9.89205</v>
          </cell>
          <cell r="F21">
            <v>10.09103</v>
          </cell>
          <cell r="G21">
            <v>10.29702</v>
          </cell>
          <cell r="H21">
            <v>10.52158</v>
          </cell>
        </row>
        <row r="22">
          <cell r="D22">
            <v>10.620930000000001</v>
          </cell>
          <cell r="E22">
            <v>10.80152</v>
          </cell>
          <cell r="F22">
            <v>10.98967</v>
          </cell>
          <cell r="G22">
            <v>11.18362</v>
          </cell>
          <cell r="H22">
            <v>11.39723</v>
          </cell>
        </row>
        <row r="23">
          <cell r="D23">
            <v>10.67118</v>
          </cell>
          <cell r="E23">
            <v>10.84346</v>
          </cell>
          <cell r="F23">
            <v>11.02269</v>
          </cell>
          <cell r="G23">
            <v>11.20704</v>
          </cell>
          <cell r="H23">
            <v>11.40971</v>
          </cell>
        </row>
        <row r="24">
          <cell r="D24">
            <v>10.27384</v>
          </cell>
          <cell r="E24">
            <v>10.46842</v>
          </cell>
          <cell r="F24">
            <v>10.67147</v>
          </cell>
          <cell r="G24">
            <v>10.873190000000001</v>
          </cell>
          <cell r="H24">
            <v>11.094370000000001</v>
          </cell>
        </row>
        <row r="29">
          <cell r="D29">
            <v>11.162809999999999</v>
          </cell>
          <cell r="E29">
            <v>11.39372</v>
          </cell>
          <cell r="F29">
            <v>11.6356</v>
          </cell>
          <cell r="G29">
            <v>11.880880000000001</v>
          </cell>
          <cell r="H29">
            <v>12.14662</v>
          </cell>
        </row>
        <row r="30">
          <cell r="D30">
            <v>11.67005</v>
          </cell>
          <cell r="E30">
            <v>11.88823</v>
          </cell>
          <cell r="F30">
            <v>12.109259999999999</v>
          </cell>
          <cell r="G30">
            <v>12.3413</v>
          </cell>
          <cell r="H30">
            <v>12.58524</v>
          </cell>
        </row>
        <row r="49">
          <cell r="D49">
            <v>114.69149</v>
          </cell>
          <cell r="E49">
            <v>115.94769000000001</v>
          </cell>
          <cell r="F49">
            <v>112.01213999999999</v>
          </cell>
          <cell r="G49">
            <v>113.344</v>
          </cell>
          <cell r="H49">
            <v>109.38296999999999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72.67215</v>
          </cell>
          <cell r="E54">
            <v>70.32819</v>
          </cell>
          <cell r="F54">
            <v>71.14557</v>
          </cell>
          <cell r="G54">
            <v>68.85021</v>
          </cell>
          <cell r="H54">
            <v>69.65343</v>
          </cell>
        </row>
        <row r="55">
          <cell r="D55">
            <v>88.39703</v>
          </cell>
          <cell r="E55">
            <v>85.83596</v>
          </cell>
          <cell r="F55">
            <v>86.8332</v>
          </cell>
          <cell r="G55">
            <v>84.33345</v>
          </cell>
          <cell r="H55">
            <v>85.31735</v>
          </cell>
        </row>
        <row r="56">
          <cell r="D56">
            <v>69.49291</v>
          </cell>
          <cell r="E56">
            <v>66.97691</v>
          </cell>
          <cell r="F56">
            <v>67.75513</v>
          </cell>
          <cell r="G56">
            <v>65.28104</v>
          </cell>
          <cell r="H56">
            <v>66.04261</v>
          </cell>
        </row>
        <row r="57">
          <cell r="D57">
            <v>107.17938000000001</v>
          </cell>
          <cell r="E57">
            <v>104.44590000000001</v>
          </cell>
          <cell r="F57">
            <v>105.65930999999999</v>
          </cell>
          <cell r="G57">
            <v>103.00482</v>
          </cell>
          <cell r="H57">
            <v>104.20658</v>
          </cell>
        </row>
        <row r="58">
          <cell r="D58">
            <v>87.67722</v>
          </cell>
          <cell r="E58">
            <v>84.22598</v>
          </cell>
          <cell r="F58">
            <v>85.20472</v>
          </cell>
          <cell r="G58">
            <v>81.80282</v>
          </cell>
          <cell r="H58">
            <v>82.75711</v>
          </cell>
        </row>
        <row r="59">
          <cell r="D59">
            <v>85.12027</v>
          </cell>
          <cell r="E59">
            <v>86.05318</v>
          </cell>
          <cell r="F59">
            <v>82.79859</v>
          </cell>
          <cell r="G59">
            <v>83.78375</v>
          </cell>
          <cell r="H59">
            <v>80.50578</v>
          </cell>
        </row>
        <row r="60">
          <cell r="D60">
            <v>94.19893</v>
          </cell>
          <cell r="E60">
            <v>95.23129</v>
          </cell>
          <cell r="F60">
            <v>92.33348</v>
          </cell>
          <cell r="G60">
            <v>93.43176</v>
          </cell>
          <cell r="H60">
            <v>90.5167</v>
          </cell>
        </row>
        <row r="61">
          <cell r="D61">
            <v>93.49784</v>
          </cell>
          <cell r="E61">
            <v>90.37716999999999</v>
          </cell>
          <cell r="F61">
            <v>91.42766</v>
          </cell>
          <cell r="G61">
            <v>88.36831000000001</v>
          </cell>
          <cell r="H61">
            <v>89.39916</v>
          </cell>
        </row>
        <row r="62">
          <cell r="D62">
            <v>87.2577</v>
          </cell>
          <cell r="E62">
            <v>88.21413</v>
          </cell>
          <cell r="F62">
            <v>84.73439</v>
          </cell>
          <cell r="G62">
            <v>85.74262</v>
          </cell>
          <cell r="H62">
            <v>82.23722</v>
          </cell>
        </row>
        <row r="63">
          <cell r="D63">
            <v>83.99287</v>
          </cell>
          <cell r="E63">
            <v>84.9135</v>
          </cell>
          <cell r="F63">
            <v>81.52054</v>
          </cell>
          <cell r="G63">
            <v>82.49058000000001</v>
          </cell>
          <cell r="H63">
            <v>79.07238</v>
          </cell>
        </row>
        <row r="64">
          <cell r="D64">
            <v>93.83047</v>
          </cell>
          <cell r="E64">
            <v>90.38359</v>
          </cell>
          <cell r="F64">
            <v>91.43387</v>
          </cell>
          <cell r="G64">
            <v>88.04290999999999</v>
          </cell>
          <cell r="H64">
            <v>89.07005</v>
          </cell>
        </row>
        <row r="69">
          <cell r="D69">
            <v>79.02803</v>
          </cell>
          <cell r="E69">
            <v>76.13769</v>
          </cell>
          <cell r="F69">
            <v>77.04083</v>
          </cell>
          <cell r="G69">
            <v>74.19732</v>
          </cell>
          <cell r="H69">
            <v>75.08001</v>
          </cell>
        </row>
        <row r="70">
          <cell r="D70">
            <v>77.90975999999999</v>
          </cell>
          <cell r="E70">
            <v>74.5243</v>
          </cell>
          <cell r="F70">
            <v>75.4089</v>
          </cell>
          <cell r="G70">
            <v>72.06478</v>
          </cell>
          <cell r="H70">
            <v>72.92192</v>
          </cell>
        </row>
        <row r="72">
          <cell r="D72">
            <v>108.99759</v>
          </cell>
          <cell r="E72">
            <v>108.99243000000001</v>
          </cell>
          <cell r="F72">
            <v>110.2843</v>
          </cell>
          <cell r="G72">
            <v>110.36462</v>
          </cell>
          <cell r="H72">
            <v>111.67805</v>
          </cell>
        </row>
        <row r="77">
          <cell r="D77">
            <v>114.74716000000001</v>
          </cell>
          <cell r="E77">
            <v>114.88122999999999</v>
          </cell>
          <cell r="F77">
            <v>116.24302</v>
          </cell>
          <cell r="G77">
            <v>116.47594</v>
          </cell>
          <cell r="H77">
            <v>117.8621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793.4409634343205</v>
          </cell>
          <cell r="E9">
            <v>802.2222580481643</v>
          </cell>
          <cell r="F9">
            <v>811.5366263290657</v>
          </cell>
          <cell r="G9">
            <v>821.1751242213095</v>
          </cell>
        </row>
        <row r="10">
          <cell r="D10">
            <v>851.8576447153177</v>
          </cell>
          <cell r="E10">
            <v>861.2854576113426</v>
          </cell>
          <cell r="F10">
            <v>871.2855914479371</v>
          </cell>
          <cell r="G10">
            <v>881.6337187711616</v>
          </cell>
        </row>
        <row r="11">
          <cell r="D11">
            <v>803.5079157909972</v>
          </cell>
          <cell r="E11">
            <v>812.4006249631782</v>
          </cell>
          <cell r="F11">
            <v>821.8331712888713</v>
          </cell>
          <cell r="G11">
            <v>831.593959689852</v>
          </cell>
        </row>
        <row r="13">
          <cell r="D13">
            <v>799.0481281871753</v>
          </cell>
          <cell r="E13">
            <v>807.8914792966027</v>
          </cell>
          <cell r="F13">
            <v>817.2716712492411</v>
          </cell>
          <cell r="G13">
            <v>826.9782834034684</v>
          </cell>
        </row>
        <row r="14">
          <cell r="D14">
            <v>913.1332157725643</v>
          </cell>
          <cell r="E14">
            <v>923.2391873053151</v>
          </cell>
          <cell r="F14">
            <v>933.958647798526</v>
          </cell>
          <cell r="G14">
            <v>945.0511335424766</v>
          </cell>
        </row>
        <row r="15">
          <cell r="D15">
            <v>862.7803533856027</v>
          </cell>
          <cell r="E15">
            <v>872.329051800822</v>
          </cell>
          <cell r="F15">
            <v>882.4574095833289</v>
          </cell>
          <cell r="G15">
            <v>892.9382229025479</v>
          </cell>
        </row>
        <row r="16">
          <cell r="D16">
            <v>297.11179312645754</v>
          </cell>
          <cell r="E16">
            <v>300.47324947336983</v>
          </cell>
          <cell r="F16">
            <v>304.03429386662737</v>
          </cell>
          <cell r="G16">
            <v>307.7166955879397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44364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913.133</v>
      </c>
      <c r="D6" s="24">
        <f>C6</f>
        <v>913.133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923.239</v>
      </c>
      <c r="D7" s="24">
        <f>C7</f>
        <v>923.239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933.959</v>
      </c>
      <c r="D8" s="24">
        <f>C8</f>
        <v>933.959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945.051</v>
      </c>
      <c r="D9" s="24">
        <f>C9</f>
        <v>945.051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862.7803533856027</v>
      </c>
      <c r="D11" s="23">
        <f>C11</f>
        <v>862.7803533856027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872.329051800822</v>
      </c>
      <c r="D12" s="23">
        <f aca="true" t="shared" si="0" ref="D12:D19">C12</f>
        <v>872.329051800822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882.4574095833289</v>
      </c>
      <c r="D13" s="23">
        <f t="shared" si="0"/>
        <v>882.4574095833289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892.9382229025479</v>
      </c>
      <c r="D14" s="23">
        <f t="shared" si="0"/>
        <v>892.9382229025479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799.0481281871753</v>
      </c>
      <c r="D16" s="23">
        <f t="shared" si="0"/>
        <v>799.0481281871753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807.8914792966027</v>
      </c>
      <c r="D17" s="23">
        <f t="shared" si="0"/>
        <v>807.8914792966027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817.2716712492411</v>
      </c>
      <c r="D18" s="23">
        <f t="shared" si="0"/>
        <v>817.2716712492411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826.9782834034684</v>
      </c>
      <c r="D19" s="23">
        <f t="shared" si="0"/>
        <v>826.9782834034684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803.508</v>
      </c>
      <c r="D21" s="24">
        <f>C21</f>
        <v>803.508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812.401</v>
      </c>
      <c r="D22" s="24">
        <f>C22</f>
        <v>812.401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821.833</v>
      </c>
      <c r="D23" s="24">
        <f>C23</f>
        <v>821.833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831.594</v>
      </c>
      <c r="D24" s="24">
        <f>C24</f>
        <v>831.594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851.858</v>
      </c>
      <c r="D26" s="24">
        <f>C26</f>
        <v>851.858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861.285</v>
      </c>
      <c r="D27" s="24">
        <f>C27</f>
        <v>861.285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871.2855914479371</v>
      </c>
      <c r="D28" s="24">
        <f>C28</f>
        <v>871.2855914479371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881.6337187711616</v>
      </c>
      <c r="D29" s="24">
        <f>C29</f>
        <v>881.6337187711616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793.441</v>
      </c>
      <c r="D31" s="24">
        <f>C31</f>
        <v>793.441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802.222</v>
      </c>
      <c r="D32" s="24">
        <f>C32</f>
        <v>802.222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811.537</v>
      </c>
      <c r="D33" s="24">
        <f>C33</f>
        <v>811.537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821.175</v>
      </c>
      <c r="D34" s="24">
        <f>C34</f>
        <v>821.175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297.112</v>
      </c>
      <c r="D36" s="24">
        <f>C36</f>
        <v>297.112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300.473</v>
      </c>
      <c r="D37" s="24">
        <f>C37</f>
        <v>300.473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304.034</v>
      </c>
      <c r="D38" s="24">
        <f>C38</f>
        <v>304.034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307.717</v>
      </c>
      <c r="D39" s="24">
        <f>C39</f>
        <v>307.717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7.457</v>
      </c>
      <c r="D41" s="30">
        <f>'[1]Fair Value Bonds'!$D$49</f>
        <v>114.69149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7.641</v>
      </c>
      <c r="D42" s="30">
        <f>'[1]Fair Value Bonds'!$E$49</f>
        <v>115.94769000000001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7.833</v>
      </c>
      <c r="D43" s="30">
        <f>'[1]Fair Value Bonds'!$F$49</f>
        <v>112.01213999999999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8.042</v>
      </c>
      <c r="D44" s="30">
        <f>'[1]Fair Value Bonds'!$G$49</f>
        <v>113.344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8.286</v>
      </c>
      <c r="D45" s="30">
        <f>'[1]Fair Value Bonds'!$H$49</f>
        <v>109.38296999999999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10.181</v>
      </c>
      <c r="D68" s="30">
        <f>'[1]Fair Value Bonds'!$D$54</f>
        <v>72.67215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10.351</v>
      </c>
      <c r="D69" s="30">
        <f>'[1]Fair Value Bonds'!$E$54</f>
        <v>70.32819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10.524</v>
      </c>
      <c r="D70" s="30">
        <f>'[1]Fair Value Bonds'!$F$54</f>
        <v>71.14557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10.701</v>
      </c>
      <c r="D71" s="30">
        <f>'[1]Fair Value Bonds'!$G$54</f>
        <v>68.85021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10.891</v>
      </c>
      <c r="D72" s="30">
        <f>'[1]Fair Value Bonds'!$H$54</f>
        <v>69.65343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9.364</v>
      </c>
      <c r="D74" s="30">
        <f>'[1]Fair Value Bonds'!$D$55</f>
        <v>88.39703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9.551</v>
      </c>
      <c r="D75" s="30">
        <f>'[1]Fair Value Bonds'!$E$55</f>
        <v>85.83596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9.746</v>
      </c>
      <c r="D76" s="30">
        <f>'[1]Fair Value Bonds'!$F$55</f>
        <v>86.8332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9.941</v>
      </c>
      <c r="D77" s="30">
        <f>'[1]Fair Value Bonds'!$G$55</f>
        <v>84.33345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10.158</v>
      </c>
      <c r="D78" s="30">
        <f>'[1]Fair Value Bonds'!$H$55</f>
        <v>85.31735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10.575</v>
      </c>
      <c r="D80" s="30">
        <f>'[1]Fair Value Bonds'!$D$56</f>
        <v>69.49291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10.743</v>
      </c>
      <c r="D81" s="30">
        <f>'[1]Fair Value Bonds'!$E$56</f>
        <v>66.97691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10.918</v>
      </c>
      <c r="D82" s="30">
        <f>'[1]Fair Value Bonds'!$F$56</f>
        <v>67.75513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11.09</v>
      </c>
      <c r="D83" s="30">
        <f>'[1]Fair Value Bonds'!$G$56</f>
        <v>65.28104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11.277</v>
      </c>
      <c r="D84" s="30">
        <f>'[1]Fair Value Bonds'!$H$56</f>
        <v>66.04261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5.22</v>
      </c>
      <c r="D86" s="30">
        <f>'[1]Fair Value Bonds'!$D$57</f>
        <v>107.17938000000001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5.374</v>
      </c>
      <c r="D87" s="30">
        <f>'[1]Fair Value Bonds'!$E$57</f>
        <v>104.44590000000001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5.557</v>
      </c>
      <c r="D88" s="30">
        <f>'[1]Fair Value Bonds'!$F$57</f>
        <v>105.65930999999999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5.792</v>
      </c>
      <c r="D89" s="30">
        <f>'[1]Fair Value Bonds'!$G$57</f>
        <v>103.00482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6.303</v>
      </c>
      <c r="D90" s="30">
        <f>'[1]Fair Value Bonds'!$H$57</f>
        <v>104.20658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10.584</v>
      </c>
      <c r="D92" s="30">
        <f>'[1]Fair Value Bonds'!$D$58</f>
        <v>87.67722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10.752</v>
      </c>
      <c r="D93" s="30">
        <f>'[1]Fair Value Bonds'!$E$58</f>
        <v>84.22598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10.927</v>
      </c>
      <c r="D94" s="30">
        <f>'[1]Fair Value Bonds'!$F$58</f>
        <v>85.20472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11.098</v>
      </c>
      <c r="D95" s="30">
        <f>'[1]Fair Value Bonds'!$G$58</f>
        <v>81.80282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11.285</v>
      </c>
      <c r="D96" s="30">
        <f>'[1]Fair Value Bonds'!$H$58</f>
        <v>82.75711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9.03485</v>
      </c>
      <c r="D98" s="30">
        <f>'[1]Fair Value Bonds'!D60</f>
        <v>94.19893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9.2226</v>
      </c>
      <c r="D99" s="30">
        <f>'[1]Fair Value Bonds'!E60</f>
        <v>95.23129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9.41962</v>
      </c>
      <c r="D100" s="30">
        <f>'[1]Fair Value Bonds'!F60</f>
        <v>92.33348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9.62809</v>
      </c>
      <c r="D101" s="30">
        <f>'[1]Fair Value Bonds'!G60</f>
        <v>93.43176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9.86428</v>
      </c>
      <c r="D102" s="30">
        <f>'[1]Fair Value Bonds'!H60</f>
        <v>90.5167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9.698</v>
      </c>
      <c r="D104" s="30">
        <f>'[1]Fair Value Bonds'!$D$61</f>
        <v>93.49784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9.892</v>
      </c>
      <c r="D105" s="30">
        <f>'[1]Fair Value Bonds'!$E$61</f>
        <v>90.37716999999999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10.091</v>
      </c>
      <c r="D106" s="30">
        <f>'[1]Fair Value Bonds'!$F$61</f>
        <v>91.42766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10.297</v>
      </c>
      <c r="D107" s="30">
        <f>'[1]Fair Value Bonds'!$G$61</f>
        <v>88.36831000000001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10.522</v>
      </c>
      <c r="D108" s="30">
        <f>'[1]Fair Value Bonds'!$H$61</f>
        <v>89.39916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11.163</v>
      </c>
      <c r="D110" s="30">
        <f>'[1]Fair Value Bonds'!$D$69</f>
        <v>79.02803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11.394</v>
      </c>
      <c r="D111" s="30">
        <f>'[1]Fair Value Bonds'!$E$69</f>
        <v>76.13769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11.636</v>
      </c>
      <c r="D112" s="30">
        <f>'[1]Fair Value Bonds'!$F$69</f>
        <v>77.04083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11.881</v>
      </c>
      <c r="D113" s="30">
        <f>'[1]Fair Value Bonds'!$G$69</f>
        <v>74.19732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12.147</v>
      </c>
      <c r="D114" s="30">
        <f>'[1]Fair Value Bonds'!$H$69</f>
        <v>75.08001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11.67005</v>
      </c>
      <c r="D116" s="30">
        <f>'[1]Fair Value Bonds'!$D$70</f>
        <v>77.90975999999999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11.88823</v>
      </c>
      <c r="D117" s="30">
        <f>'[1]Fair Value Bonds'!$E$70</f>
        <v>74.5243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12.109259999999999</v>
      </c>
      <c r="D118" s="30">
        <f>'[1]Fair Value Bonds'!$F$70</f>
        <v>75.4089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12.3413</v>
      </c>
      <c r="D119" s="30">
        <f>'[1]Fair Value Bonds'!$G$70</f>
        <v>72.06478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12.58524</v>
      </c>
      <c r="D120" s="30">
        <f>'[1]Fair Value Bonds'!$H$70</f>
        <v>72.92192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153.6613</v>
      </c>
      <c r="D122" s="30">
        <f>'[1]Neutron Test'!F140</f>
        <v>153.6613</v>
      </c>
    </row>
    <row r="123" spans="1:4" ht="10.5" customHeight="1">
      <c r="A123" s="21">
        <f>'[1]Neutron Test'!A141:B141</f>
        <v>44504</v>
      </c>
      <c r="B123" s="22"/>
      <c r="C123" s="23">
        <f>D123</f>
        <v>155.38204</v>
      </c>
      <c r="D123" s="30">
        <f>'[1]Neutron Test'!F141</f>
        <v>155.38204</v>
      </c>
    </row>
    <row r="124" spans="1:4" ht="10.5" customHeight="1">
      <c r="A124" s="21">
        <f>'[1]Neutron Test'!A142:B142</f>
        <v>44595</v>
      </c>
      <c r="B124" s="22"/>
      <c r="C124" s="23">
        <f>D124</f>
        <v>155.66547</v>
      </c>
      <c r="D124" s="30">
        <f>'[1]Neutron Test'!F142</f>
        <v>155.66547</v>
      </c>
    </row>
    <row r="125" spans="1:4" ht="10.5" customHeight="1">
      <c r="A125" s="21">
        <f>'[1]Neutron Test'!A143:B143</f>
        <v>44686</v>
      </c>
      <c r="B125" s="22"/>
      <c r="C125" s="23">
        <f>D125</f>
        <v>157.55151</v>
      </c>
      <c r="D125" s="30">
        <f>'[1]Neutron Test'!F143</f>
        <v>157.55151</v>
      </c>
    </row>
    <row r="126" spans="1:4" ht="10.5" customHeight="1">
      <c r="A126" s="21">
        <f>'[1]Neutron Test'!A144:B144</f>
        <v>44777</v>
      </c>
      <c r="B126" s="22"/>
      <c r="C126" s="23">
        <f>D126</f>
        <v>157.82817</v>
      </c>
      <c r="D126" s="30">
        <f>'[1]Neutron Test'!F144</f>
        <v>157.82817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114.74716000000001</v>
      </c>
      <c r="D128" s="30">
        <f>'[1]Fair Value Bonds'!D77</f>
        <v>114.74716000000001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114.88122999999999</v>
      </c>
      <c r="D129" s="30">
        <f>'[1]Fair Value Bonds'!E77</f>
        <v>114.88122999999999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116.24302</v>
      </c>
      <c r="D130" s="30">
        <f>'[1]Fair Value Bonds'!F77</f>
        <v>116.24302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116.47594</v>
      </c>
      <c r="D131" s="30">
        <f>'[1]Fair Value Bonds'!G77</f>
        <v>116.47594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117.8621</v>
      </c>
      <c r="D132" s="30">
        <f>'[1]Fair Value Bonds'!H77</f>
        <v>117.8621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108.99759</v>
      </c>
      <c r="D134" s="30">
        <f>C134</f>
        <v>108.99759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108.99243000000001</v>
      </c>
      <c r="D135" s="30">
        <f>C135</f>
        <v>108.99243000000001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110.2843</v>
      </c>
      <c r="D136" s="30">
        <f>C136</f>
        <v>110.2843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110.36462</v>
      </c>
      <c r="D137" s="30">
        <f>C137</f>
        <v>110.36462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111.67805</v>
      </c>
      <c r="D138" s="30">
        <f>C138</f>
        <v>111.67805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122.65404</v>
      </c>
      <c r="D140" s="30">
        <f>'[1]Neutron Test'!F158</f>
        <v>122.65404</v>
      </c>
    </row>
    <row r="141" spans="1:4" ht="10.5" customHeight="1">
      <c r="A141" s="21">
        <f>'[1]Neutron Test'!A159:B159</f>
        <v>44504</v>
      </c>
      <c r="B141" s="22"/>
      <c r="C141" s="23">
        <f>D141</f>
        <v>124.02761</v>
      </c>
      <c r="D141" s="30">
        <f>'[1]Neutron Test'!F159</f>
        <v>124.02761</v>
      </c>
    </row>
    <row r="142" spans="1:4" ht="10.5" customHeight="1">
      <c r="A142" s="21">
        <f>'[1]Neutron Test'!A160:B160</f>
        <v>44595</v>
      </c>
      <c r="B142" s="22"/>
      <c r="C142" s="23">
        <f>D142</f>
        <v>123.74480000000001</v>
      </c>
      <c r="D142" s="30">
        <f>'[1]Neutron Test'!F160</f>
        <v>123.74480000000001</v>
      </c>
    </row>
    <row r="143" spans="1:4" ht="10.5" customHeight="1">
      <c r="A143" s="21">
        <f>'[1]Neutron Test'!A161:B161</f>
        <v>44686</v>
      </c>
      <c r="B143" s="22"/>
      <c r="C143" s="23">
        <f>D143</f>
        <v>125.24421</v>
      </c>
      <c r="D143" s="30">
        <f>'[1]Neutron Test'!F161</f>
        <v>125.24421</v>
      </c>
    </row>
    <row r="144" spans="1:4" ht="10.5" customHeight="1">
      <c r="A144" s="21">
        <f>'[1]Neutron Test'!A162:B162</f>
        <v>44777</v>
      </c>
      <c r="B144" s="22"/>
      <c r="C144" s="23">
        <f>D144</f>
        <v>124.93654000000001</v>
      </c>
      <c r="D144" s="30">
        <f>'[1]Neutron Test'!F162</f>
        <v>124.93654000000001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10.620930000000001</v>
      </c>
      <c r="D146" s="30">
        <f>'[1]Fair Value Bonds'!D62</f>
        <v>87.2577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10.80152</v>
      </c>
      <c r="D147" s="30">
        <f>'[1]Fair Value Bonds'!E62</f>
        <v>88.21413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10.98967</v>
      </c>
      <c r="D148" s="30">
        <f>'[1]Fair Value Bonds'!F62</f>
        <v>84.73439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11.18362</v>
      </c>
      <c r="D149" s="30">
        <f>'[1]Fair Value Bonds'!G62</f>
        <v>85.74262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11.39723</v>
      </c>
      <c r="D150" s="30">
        <f>'[1]Fair Value Bonds'!H62</f>
        <v>82.23722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116.18115</v>
      </c>
      <c r="D152" s="30">
        <f>'[1]Neutron Test'!F170</f>
        <v>116.18115</v>
      </c>
    </row>
    <row r="153" spans="1:4" ht="10.5" customHeight="1">
      <c r="A153" s="21">
        <f>'[1]Neutron Test'!A171:B171</f>
        <v>44504</v>
      </c>
      <c r="B153" s="22"/>
      <c r="C153" s="23">
        <f>D153</f>
        <v>117.48190000000001</v>
      </c>
      <c r="D153" s="30">
        <f>'[1]Neutron Test'!F171</f>
        <v>117.48190000000001</v>
      </c>
    </row>
    <row r="154" spans="1:4" ht="10.5" customHeight="1">
      <c r="A154" s="21">
        <f>'[1]Neutron Test'!A172:B172</f>
        <v>44595</v>
      </c>
      <c r="B154" s="22"/>
      <c r="C154" s="23">
        <f>D154</f>
        <v>116.9255</v>
      </c>
      <c r="D154" s="30">
        <f>'[1]Neutron Test'!F172</f>
        <v>116.9255</v>
      </c>
    </row>
    <row r="155" spans="1:4" ht="10.5" customHeight="1">
      <c r="A155" s="21">
        <f>'[1]Neutron Test'!A173:B173</f>
        <v>44686</v>
      </c>
      <c r="B155" s="22"/>
      <c r="C155" s="23">
        <f>D155</f>
        <v>118.34245000000001</v>
      </c>
      <c r="D155" s="30">
        <f>'[1]Neutron Test'!F173</f>
        <v>118.34245000000001</v>
      </c>
    </row>
    <row r="156" spans="1:4" ht="10.5" customHeight="1">
      <c r="A156" s="21">
        <f>'[1]Neutron Test'!A174:B174</f>
        <v>44777</v>
      </c>
      <c r="B156" s="22"/>
      <c r="C156" s="23">
        <f>D156</f>
        <v>117.7598</v>
      </c>
      <c r="D156" s="30">
        <f>'[1]Neutron Test'!F174</f>
        <v>117.7598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146.74768</v>
      </c>
      <c r="D158" s="30">
        <f>'[1]Neutron Test'!F176</f>
        <v>146.74768</v>
      </c>
    </row>
    <row r="159" spans="1:4" ht="10.5" customHeight="1">
      <c r="A159" s="21">
        <f>'[1]Neutron Test'!A177:B177</f>
        <v>44504</v>
      </c>
      <c r="B159" s="22"/>
      <c r="C159" s="23">
        <f>D159</f>
        <v>146.38278</v>
      </c>
      <c r="D159" s="30">
        <f>'[1]Neutron Test'!F177</f>
        <v>146.38278</v>
      </c>
    </row>
    <row r="160" spans="1:4" ht="10.5" customHeight="1">
      <c r="A160" s="21">
        <f>'[1]Neutron Test'!A178:B178</f>
        <v>44595</v>
      </c>
      <c r="B160" s="22"/>
      <c r="C160" s="23">
        <f>D160</f>
        <v>148.11832</v>
      </c>
      <c r="D160" s="30">
        <f>'[1]Neutron Test'!F178</f>
        <v>148.11832</v>
      </c>
    </row>
    <row r="161" spans="1:4" ht="10.5" customHeight="1">
      <c r="A161" s="21">
        <f>'[1]Neutron Test'!A179:B179</f>
        <v>44686</v>
      </c>
      <c r="B161" s="22"/>
      <c r="C161" s="23">
        <f>D161</f>
        <v>147.88156999999998</v>
      </c>
      <c r="D161" s="30">
        <f>'[1]Neutron Test'!F179</f>
        <v>147.88156999999998</v>
      </c>
    </row>
    <row r="162" spans="1:4" ht="10.5" customHeight="1">
      <c r="A162" s="21">
        <f>'[1]Neutron Test'!A180:B180</f>
        <v>44777</v>
      </c>
      <c r="B162" s="22"/>
      <c r="C162" s="23">
        <f>D162</f>
        <v>149.64145</v>
      </c>
      <c r="D162" s="30">
        <f>'[1]Neutron Test'!F180</f>
        <v>149.64145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321.65834</v>
      </c>
      <c r="D164" s="30">
        <f>'[1]Neutron Test'!F182</f>
        <v>321.65834</v>
      </c>
    </row>
    <row r="165" spans="1:4" ht="10.5" customHeight="1">
      <c r="A165" s="21">
        <f>'[1]Neutron Test'!A183:B183</f>
        <v>44504</v>
      </c>
      <c r="B165" s="22"/>
      <c r="C165" s="23">
        <f>D165</f>
        <v>325.2597</v>
      </c>
      <c r="D165" s="30">
        <f>'[1]Neutron Test'!F183</f>
        <v>325.2597</v>
      </c>
    </row>
    <row r="166" spans="1:4" ht="10.5" customHeight="1">
      <c r="A166" s="21">
        <f>'[1]Neutron Test'!A184:B184</f>
        <v>44595</v>
      </c>
      <c r="B166" s="22"/>
      <c r="C166" s="23">
        <f>D166</f>
        <v>321.01066000000003</v>
      </c>
      <c r="D166" s="30">
        <f>'[1]Neutron Test'!F184</f>
        <v>321.01066000000003</v>
      </c>
    </row>
    <row r="167" spans="1:4" ht="10.5" customHeight="1">
      <c r="A167" s="21">
        <f>'[1]Neutron Test'!A185:B185</f>
        <v>44686</v>
      </c>
      <c r="B167" s="22"/>
      <c r="C167" s="23">
        <f>D167</f>
        <v>324.90074</v>
      </c>
      <c r="D167" s="30">
        <f>'[1]Neutron Test'!F185</f>
        <v>324.90074</v>
      </c>
    </row>
    <row r="168" spans="1:4" ht="10.5" customHeight="1">
      <c r="A168" s="21">
        <f>'[1]Neutron Test'!A186:B186</f>
        <v>44777</v>
      </c>
      <c r="B168" s="22"/>
      <c r="C168" s="23">
        <f>D168</f>
        <v>320.51979</v>
      </c>
      <c r="D168" s="30">
        <f>'[1]Neutron Test'!F186</f>
        <v>320.51979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238.85828</v>
      </c>
      <c r="D170" s="30">
        <f>'[1]Neutron Test'!F188</f>
        <v>238.85828</v>
      </c>
    </row>
    <row r="171" spans="1:4" ht="10.5" customHeight="1">
      <c r="A171" s="21">
        <f>'[1]Neutron Test'!A189:B189</f>
        <v>44504</v>
      </c>
      <c r="B171" s="22"/>
      <c r="C171" s="23">
        <f>D171</f>
        <v>241.53262999999998</v>
      </c>
      <c r="D171" s="30">
        <f>'[1]Neutron Test'!F189</f>
        <v>241.53262999999998</v>
      </c>
    </row>
    <row r="172" spans="1:4" ht="10.5" customHeight="1">
      <c r="A172" s="21">
        <f>'[1]Neutron Test'!A190:B190</f>
        <v>44595</v>
      </c>
      <c r="B172" s="22"/>
      <c r="C172" s="23">
        <f>D172</f>
        <v>240.0906</v>
      </c>
      <c r="D172" s="30">
        <f>'[1]Neutron Test'!F190</f>
        <v>240.0906</v>
      </c>
    </row>
    <row r="173" spans="1:4" ht="10.5" customHeight="1">
      <c r="A173" s="21">
        <f>'[1]Neutron Test'!A191:B191</f>
        <v>44686</v>
      </c>
      <c r="B173" s="22"/>
      <c r="C173" s="23">
        <f>D173</f>
        <v>242.99963999999997</v>
      </c>
      <c r="D173" s="30">
        <f>'[1]Neutron Test'!F191</f>
        <v>242.99963999999997</v>
      </c>
    </row>
    <row r="174" spans="1:4" ht="10.5" customHeight="1">
      <c r="A174" s="21">
        <f>'[1]Neutron Test'!A192:B192</f>
        <v>44777</v>
      </c>
      <c r="B174" s="22"/>
      <c r="C174" s="23">
        <f>D174</f>
        <v>241.51106000000001</v>
      </c>
      <c r="D174" s="30">
        <f>'[1]Neutron Test'!F192</f>
        <v>241.51106000000001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210.97138</v>
      </c>
      <c r="D176" s="30">
        <f>'[1]Neutron Test'!F194</f>
        <v>210.97138</v>
      </c>
    </row>
    <row r="177" spans="1:4" ht="10.5" customHeight="1">
      <c r="A177" s="21">
        <f>'[1]Neutron Test'!A195:B195</f>
        <v>44504</v>
      </c>
      <c r="B177" s="22"/>
      <c r="C177" s="23">
        <f>D177</f>
        <v>210.59247000000002</v>
      </c>
      <c r="D177" s="30">
        <f>'[1]Neutron Test'!F195</f>
        <v>210.59247000000002</v>
      </c>
    </row>
    <row r="178" spans="1:4" ht="10.5" customHeight="1">
      <c r="A178" s="21">
        <f>'[1]Neutron Test'!A196:B196</f>
        <v>44595</v>
      </c>
      <c r="B178" s="22"/>
      <c r="C178" s="23">
        <f>D178</f>
        <v>213.08902</v>
      </c>
      <c r="D178" s="30">
        <f>'[1]Neutron Test'!F196</f>
        <v>213.08902</v>
      </c>
    </row>
    <row r="179" spans="1:4" ht="10.5" customHeight="1">
      <c r="A179" s="21">
        <f>'[1]Neutron Test'!A197:B197</f>
        <v>44686</v>
      </c>
      <c r="B179" s="22"/>
      <c r="C179" s="23">
        <f>D179</f>
        <v>212.87099</v>
      </c>
      <c r="D179" s="30">
        <f>'[1]Neutron Test'!F197</f>
        <v>212.87099</v>
      </c>
    </row>
    <row r="180" spans="1:4" ht="10.5" customHeight="1">
      <c r="A180" s="21">
        <f>'[1]Neutron Test'!A198:B198</f>
        <v>44777</v>
      </c>
      <c r="B180" s="22"/>
      <c r="C180" s="23">
        <f>D180</f>
        <v>215.40431999999998</v>
      </c>
      <c r="D180" s="30">
        <f>'[1]Neutron Test'!F198</f>
        <v>215.40431999999998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172.73324000000002</v>
      </c>
      <c r="D182" s="30">
        <f>'[1]Neutron Test'!F200</f>
        <v>172.73324000000002</v>
      </c>
    </row>
    <row r="183" spans="1:4" ht="10.5" customHeight="1">
      <c r="A183" s="21">
        <f>'[1]Neutron Test'!A201:B201</f>
        <v>44504</v>
      </c>
      <c r="B183" s="22"/>
      <c r="C183" s="23">
        <f>D183</f>
        <v>174.66758</v>
      </c>
      <c r="D183" s="30">
        <f>'[1]Neutron Test'!F201</f>
        <v>174.66758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10.67118</v>
      </c>
      <c r="D188" s="30">
        <f>'[1]Fair Value Bonds'!D63</f>
        <v>83.99287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10.84346</v>
      </c>
      <c r="D189" s="30">
        <f>'[1]Fair Value Bonds'!E63</f>
        <v>84.9135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11.02269</v>
      </c>
      <c r="D190" s="30">
        <f>'[1]Fair Value Bonds'!F63</f>
        <v>81.52054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11.20704</v>
      </c>
      <c r="D191" s="30">
        <f>'[1]Fair Value Bonds'!G63</f>
        <v>82.49058000000001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11.40971</v>
      </c>
      <c r="D192" s="30">
        <f>'[1]Fair Value Bonds'!H63</f>
        <v>79.07238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10.49867</v>
      </c>
      <c r="D194" s="30">
        <f>'[1]Fair Value Bonds'!D59</f>
        <v>85.12027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10.68417</v>
      </c>
      <c r="D195" s="30">
        <f>'[1]Fair Value Bonds'!E59</f>
        <v>86.05318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10.87758</v>
      </c>
      <c r="D196" s="30">
        <f>'[1]Fair Value Bonds'!F59</f>
        <v>82.79859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11.07752</v>
      </c>
      <c r="D197" s="30">
        <f>'[1]Fair Value Bonds'!G59</f>
        <v>83.78375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11.29816</v>
      </c>
      <c r="D198" s="30">
        <f>'[1]Fair Value Bonds'!H59</f>
        <v>80.50578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9.03485</v>
      </c>
      <c r="D200" s="30">
        <f>'[1]Fair Value Bonds'!D60</f>
        <v>94.19893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9.2226</v>
      </c>
      <c r="D201" s="30">
        <f>'[1]Fair Value Bonds'!E60</f>
        <v>95.23129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9.41962</v>
      </c>
      <c r="D202" s="30">
        <f>'[1]Fair Value Bonds'!F60</f>
        <v>92.33348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9.62809</v>
      </c>
      <c r="D203" s="30">
        <f>'[1]Fair Value Bonds'!G60</f>
        <v>93.43176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9.86428</v>
      </c>
      <c r="D204" s="36">
        <f>'[1]Fair Value Bonds'!H60</f>
        <v>90.5167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10.27384</v>
      </c>
      <c r="D206" s="30">
        <f>'[1]Fair Value Bonds'!D64</f>
        <v>93.83047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10.46842</v>
      </c>
      <c r="D207" s="30">
        <f>'[1]Fair Value Bonds'!E64</f>
        <v>90.38359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10.67147</v>
      </c>
      <c r="D208" s="30">
        <f>'[1]Fair Value Bonds'!F64</f>
        <v>91.43387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10.873190000000001</v>
      </c>
      <c r="D209" s="30">
        <f>'[1]Fair Value Bonds'!G64</f>
        <v>88.04290999999999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11.094370000000001</v>
      </c>
      <c r="D210" s="36">
        <f>'[1]Fair Value Bonds'!H64</f>
        <v>89.07005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2021-06-17T13:51:41Z</dcterms:created>
  <dcterms:modified xsi:type="dcterms:W3CDTF">2021-06-17T13:52:43Z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2021-06-17T13:51:42Z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2b161cc8-3c96-4f1a-a024-1c3865a37351</vt:lpwstr>
  </property>
  <property fmtid="{D5CDD505-2E9C-101B-9397-08002B2CF9AE}" pid="8" name="MSIP_Label_66d8a90e-c522-4829-9625-db8c70f8b095_ContentBits">
    <vt:lpwstr>0</vt:lpwstr>
  </property>
</Properties>
</file>