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<sst xmlns="http://schemas.openxmlformats.org/spreadsheetml/2006/main" count="36" uniqueCount="35">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</sst>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dexCalc3PM\YieldX_Index_Calculator_2021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153.30919999999998</v>
          </cell>
        </row>
        <row r="141">
          <cell r="A141">
            <v>44504</v>
          </cell>
          <cell r="F141">
            <v>155.01974</v>
          </cell>
        </row>
        <row r="142">
          <cell r="A142">
            <v>44595</v>
          </cell>
          <cell r="F142">
            <v>155.29625000000001</v>
          </cell>
        </row>
        <row r="143">
          <cell r="A143">
            <v>44686</v>
          </cell>
          <cell r="F143">
            <v>157.17637</v>
          </cell>
        </row>
        <row r="144">
          <cell r="A144">
            <v>44777</v>
          </cell>
          <cell r="F144">
            <v>157.45895000000002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120.62724</v>
          </cell>
        </row>
        <row r="159">
          <cell r="A159">
            <v>44504</v>
          </cell>
          <cell r="F159">
            <v>121.97316000000001</v>
          </cell>
        </row>
        <row r="160">
          <cell r="A160">
            <v>44595</v>
          </cell>
          <cell r="F160">
            <v>121.6639</v>
          </cell>
        </row>
        <row r="161">
          <cell r="A161">
            <v>44686</v>
          </cell>
          <cell r="F161">
            <v>123.13696</v>
          </cell>
        </row>
        <row r="162">
          <cell r="A162">
            <v>44777</v>
          </cell>
          <cell r="F162">
            <v>122.81237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114.2688</v>
          </cell>
        </row>
        <row r="171">
          <cell r="A171">
            <v>44504</v>
          </cell>
          <cell r="F171">
            <v>115.54344999999999</v>
          </cell>
        </row>
        <row r="172">
          <cell r="A172">
            <v>44595</v>
          </cell>
          <cell r="F172">
            <v>114.96241</v>
          </cell>
        </row>
        <row r="173">
          <cell r="A173">
            <v>44686</v>
          </cell>
          <cell r="F173">
            <v>116.35411</v>
          </cell>
        </row>
        <row r="174">
          <cell r="A174">
            <v>44777</v>
          </cell>
          <cell r="F174">
            <v>115.75589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146.20296</v>
          </cell>
        </row>
        <row r="177">
          <cell r="A177">
            <v>44504</v>
          </cell>
          <cell r="F177">
            <v>145.82605</v>
          </cell>
        </row>
        <row r="178">
          <cell r="A178">
            <v>44595</v>
          </cell>
          <cell r="F178">
            <v>147.55251</v>
          </cell>
        </row>
        <row r="179">
          <cell r="A179">
            <v>44686</v>
          </cell>
          <cell r="F179">
            <v>147.30761</v>
          </cell>
        </row>
        <row r="180">
          <cell r="A180">
            <v>44777</v>
          </cell>
          <cell r="F180">
            <v>149.0704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321.48949</v>
          </cell>
        </row>
        <row r="183">
          <cell r="A183">
            <v>44504</v>
          </cell>
          <cell r="F183">
            <v>325.076</v>
          </cell>
        </row>
        <row r="184">
          <cell r="A184">
            <v>44595</v>
          </cell>
          <cell r="F184">
            <v>320.81944</v>
          </cell>
        </row>
        <row r="185">
          <cell r="A185">
            <v>44686</v>
          </cell>
          <cell r="F185">
            <v>324.70421</v>
          </cell>
        </row>
        <row r="186">
          <cell r="A186">
            <v>44777</v>
          </cell>
          <cell r="F186">
            <v>320.34243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238.05176</v>
          </cell>
        </row>
        <row r="189">
          <cell r="A189">
            <v>44504</v>
          </cell>
          <cell r="F189">
            <v>240.70751</v>
          </cell>
        </row>
        <row r="190">
          <cell r="A190">
            <v>44595</v>
          </cell>
          <cell r="F190">
            <v>239.25196</v>
          </cell>
        </row>
        <row r="191">
          <cell r="A191">
            <v>44686</v>
          </cell>
          <cell r="F191">
            <v>242.14855000000003</v>
          </cell>
        </row>
        <row r="192">
          <cell r="A192">
            <v>44777</v>
          </cell>
          <cell r="F192">
            <v>240.66567999999998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210.1803</v>
          </cell>
        </row>
        <row r="195">
          <cell r="A195">
            <v>44504</v>
          </cell>
          <cell r="F195">
            <v>209.78404</v>
          </cell>
        </row>
        <row r="196">
          <cell r="A196">
            <v>44595</v>
          </cell>
          <cell r="F196">
            <v>212.26753</v>
          </cell>
        </row>
        <row r="197">
          <cell r="A197">
            <v>44686</v>
          </cell>
          <cell r="F197">
            <v>212.03753999999998</v>
          </cell>
        </row>
        <row r="198">
          <cell r="A198">
            <v>44777</v>
          </cell>
          <cell r="F198">
            <v>214.57503999999997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172.79375</v>
          </cell>
        </row>
        <row r="201">
          <cell r="A201">
            <v>44504</v>
          </cell>
          <cell r="F201">
            <v>174.72174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7.502739999999999</v>
          </cell>
          <cell r="E9">
            <v>7.690729999999999</v>
          </cell>
          <cell r="F9">
            <v>7.8870499999999995</v>
          </cell>
          <cell r="G9">
            <v>8.0996</v>
          </cell>
          <cell r="H9">
            <v>8.3463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10.32797</v>
          </cell>
          <cell r="E14">
            <v>10.50382</v>
          </cell>
          <cell r="F14">
            <v>10.6828</v>
          </cell>
          <cell r="G14">
            <v>10.86606</v>
          </cell>
          <cell r="H14">
            <v>11.06177</v>
          </cell>
        </row>
        <row r="15">
          <cell r="D15">
            <v>9.465300000000001</v>
          </cell>
          <cell r="E15">
            <v>9.6568</v>
          </cell>
          <cell r="F15">
            <v>9.85685</v>
          </cell>
          <cell r="G15">
            <v>10.05725</v>
          </cell>
          <cell r="H15">
            <v>10.27843</v>
          </cell>
        </row>
        <row r="16">
          <cell r="D16">
            <v>10.711969999999999</v>
          </cell>
          <cell r="E16">
            <v>10.88604</v>
          </cell>
          <cell r="F16">
            <v>11.06626</v>
          </cell>
          <cell r="G16">
            <v>11.243920000000001</v>
          </cell>
          <cell r="H16">
            <v>11.43576</v>
          </cell>
        </row>
        <row r="17">
          <cell r="D17">
            <v>5.309060000000001</v>
          </cell>
          <cell r="E17">
            <v>5.48439</v>
          </cell>
          <cell r="F17">
            <v>5.69671</v>
          </cell>
          <cell r="G17">
            <v>5.977040000000001</v>
          </cell>
          <cell r="H17">
            <v>6.56253</v>
          </cell>
        </row>
        <row r="18">
          <cell r="D18">
            <v>10.71169</v>
          </cell>
          <cell r="E18">
            <v>10.885150000000001</v>
          </cell>
          <cell r="F18">
            <v>11.06506</v>
          </cell>
          <cell r="G18">
            <v>11.242420000000001</v>
          </cell>
          <cell r="H18">
            <v>11.43436</v>
          </cell>
        </row>
        <row r="19">
          <cell r="D19">
            <v>10.645399999999999</v>
          </cell>
          <cell r="E19">
            <v>10.83705</v>
          </cell>
          <cell r="F19">
            <v>11.03685</v>
          </cell>
          <cell r="G19">
            <v>11.243350000000001</v>
          </cell>
          <cell r="H19">
            <v>11.470139999999999</v>
          </cell>
        </row>
        <row r="20">
          <cell r="D20">
            <v>9.13086</v>
          </cell>
          <cell r="E20">
            <v>9.3236</v>
          </cell>
          <cell r="F20">
            <v>9.52568</v>
          </cell>
          <cell r="G20">
            <v>9.73939</v>
          </cell>
          <cell r="H20">
            <v>9.97993</v>
          </cell>
        </row>
        <row r="21">
          <cell r="D21">
            <v>9.784139999999999</v>
          </cell>
          <cell r="E21">
            <v>9.98197</v>
          </cell>
          <cell r="F21">
            <v>10.18506</v>
          </cell>
          <cell r="G21">
            <v>10.39529</v>
          </cell>
          <cell r="H21">
            <v>10.623109999999999</v>
          </cell>
        </row>
        <row r="22">
          <cell r="D22">
            <v>10.75761</v>
          </cell>
          <cell r="E22">
            <v>10.94397</v>
          </cell>
          <cell r="F22">
            <v>11.1381</v>
          </cell>
          <cell r="G22">
            <v>11.33816</v>
          </cell>
          <cell r="H22">
            <v>11.55751</v>
          </cell>
        </row>
        <row r="23">
          <cell r="D23">
            <v>10.797930000000001</v>
          </cell>
          <cell r="E23">
            <v>10.97555</v>
          </cell>
          <cell r="F23">
            <v>11.16032</v>
          </cell>
          <cell r="G23">
            <v>11.350340000000001</v>
          </cell>
          <cell r="H23">
            <v>11.558309999999999</v>
          </cell>
        </row>
        <row r="24">
          <cell r="D24">
            <v>10.42071</v>
          </cell>
          <cell r="E24">
            <v>10.62173</v>
          </cell>
          <cell r="F24">
            <v>10.831430000000001</v>
          </cell>
          <cell r="G24">
            <v>11.03982</v>
          </cell>
          <cell r="H24">
            <v>11.26716</v>
          </cell>
        </row>
        <row r="29">
          <cell r="D29">
            <v>11.30865</v>
          </cell>
          <cell r="E29">
            <v>11.54623</v>
          </cell>
          <cell r="F29">
            <v>11.79496</v>
          </cell>
          <cell r="G29">
            <v>12.047270000000001</v>
          </cell>
          <cell r="H29">
            <v>12.319370000000001</v>
          </cell>
        </row>
        <row r="30">
          <cell r="D30">
            <v>11.80616</v>
          </cell>
          <cell r="E30">
            <v>12.03078</v>
          </cell>
          <cell r="F30">
            <v>12.2582</v>
          </cell>
          <cell r="G30">
            <v>12.49711</v>
          </cell>
          <cell r="H30">
            <v>12.74719</v>
          </cell>
        </row>
        <row r="49">
          <cell r="D49">
            <v>114.47542</v>
          </cell>
          <cell r="E49">
            <v>115.72453</v>
          </cell>
          <cell r="F49">
            <v>111.78452999999999</v>
          </cell>
          <cell r="G49">
            <v>113.11264000000001</v>
          </cell>
          <cell r="H49">
            <v>109.15649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71.81372999999999</v>
          </cell>
          <cell r="E54">
            <v>69.45746</v>
          </cell>
          <cell r="F54">
            <v>70.26357</v>
          </cell>
          <cell r="G54">
            <v>67.9571</v>
          </cell>
          <cell r="H54">
            <v>68.75452</v>
          </cell>
        </row>
        <row r="55">
          <cell r="D55">
            <v>87.8305</v>
          </cell>
          <cell r="E55">
            <v>85.25972</v>
          </cell>
          <cell r="F55">
            <v>86.24883</v>
          </cell>
          <cell r="G55">
            <v>83.74136</v>
          </cell>
          <cell r="H55">
            <v>84.72407</v>
          </cell>
        </row>
        <row r="56">
          <cell r="D56">
            <v>68.67851999999999</v>
          </cell>
          <cell r="E56">
            <v>66.15088</v>
          </cell>
          <cell r="F56">
            <v>66.91839</v>
          </cell>
          <cell r="G56">
            <v>64.43377</v>
          </cell>
          <cell r="H56">
            <v>65.18988</v>
          </cell>
        </row>
        <row r="57">
          <cell r="D57">
            <v>107.04502000000001</v>
          </cell>
          <cell r="E57">
            <v>104.30581000000001</v>
          </cell>
          <cell r="F57">
            <v>105.51581000000002</v>
          </cell>
          <cell r="G57">
            <v>102.85868</v>
          </cell>
          <cell r="H57">
            <v>104.06571</v>
          </cell>
        </row>
        <row r="58">
          <cell r="D58">
            <v>86.72136</v>
          </cell>
          <cell r="E58">
            <v>83.25612</v>
          </cell>
          <cell r="F58">
            <v>84.22221</v>
          </cell>
          <cell r="G58">
            <v>80.80796</v>
          </cell>
          <cell r="H58">
            <v>81.75618</v>
          </cell>
        </row>
        <row r="59">
          <cell r="D59">
            <v>84.14514</v>
          </cell>
          <cell r="E59">
            <v>85.06397</v>
          </cell>
          <cell r="F59">
            <v>81.79645</v>
          </cell>
          <cell r="G59">
            <v>82.76889</v>
          </cell>
          <cell r="H59">
            <v>79.48473</v>
          </cell>
        </row>
        <row r="60">
          <cell r="D60">
            <v>93.66289</v>
          </cell>
          <cell r="E60">
            <v>94.6855</v>
          </cell>
          <cell r="F60">
            <v>91.77972</v>
          </cell>
          <cell r="G60">
            <v>92.87057</v>
          </cell>
          <cell r="H60">
            <v>89.95528</v>
          </cell>
        </row>
        <row r="61">
          <cell r="D61">
            <v>92.97493</v>
          </cell>
          <cell r="E61">
            <v>89.84485</v>
          </cell>
          <cell r="F61">
            <v>90.88758999999999</v>
          </cell>
          <cell r="G61">
            <v>87.82098</v>
          </cell>
          <cell r="H61">
            <v>88.85153</v>
          </cell>
        </row>
        <row r="62">
          <cell r="D62">
            <v>86.28298</v>
          </cell>
          <cell r="E62">
            <v>87.22513</v>
          </cell>
          <cell r="F62">
            <v>83.7324</v>
          </cell>
          <cell r="G62">
            <v>84.72800000000001</v>
          </cell>
          <cell r="H62">
            <v>81.21652</v>
          </cell>
        </row>
        <row r="63">
          <cell r="D63">
            <v>83.07446</v>
          </cell>
          <cell r="E63">
            <v>83.98166</v>
          </cell>
          <cell r="F63">
            <v>80.57643</v>
          </cell>
          <cell r="G63">
            <v>81.53446</v>
          </cell>
          <cell r="H63">
            <v>78.11069</v>
          </cell>
        </row>
        <row r="64">
          <cell r="D64">
            <v>92.85441</v>
          </cell>
          <cell r="E64">
            <v>89.39313</v>
          </cell>
          <cell r="F64">
            <v>90.43037000000001</v>
          </cell>
          <cell r="G64">
            <v>87.02678</v>
          </cell>
          <cell r="H64">
            <v>88.04796</v>
          </cell>
        </row>
        <row r="69">
          <cell r="D69">
            <v>78.24432</v>
          </cell>
          <cell r="E69">
            <v>75.34210999999999</v>
          </cell>
          <cell r="F69">
            <v>76.23458</v>
          </cell>
          <cell r="G69">
            <v>73.38057</v>
          </cell>
          <cell r="H69">
            <v>74.25863</v>
          </cell>
        </row>
        <row r="70">
          <cell r="D70">
            <v>77.07967</v>
          </cell>
          <cell r="E70">
            <v>73.68178</v>
          </cell>
          <cell r="F70">
            <v>74.55522</v>
          </cell>
          <cell r="G70">
            <v>71.20007000000001</v>
          </cell>
          <cell r="H70">
            <v>72.05198</v>
          </cell>
        </row>
        <row r="72">
          <cell r="D72">
            <v>107.96478</v>
          </cell>
          <cell r="E72">
            <v>107.94376000000001</v>
          </cell>
          <cell r="F72">
            <v>109.22142</v>
          </cell>
          <cell r="G72">
            <v>109.28779</v>
          </cell>
          <cell r="H72">
            <v>110.59572</v>
          </cell>
        </row>
        <row r="77">
          <cell r="D77">
            <v>114.03798</v>
          </cell>
          <cell r="E77">
            <v>114.1595</v>
          </cell>
          <cell r="F77">
            <v>115.51081</v>
          </cell>
          <cell r="G77">
            <v>115.73373000000001</v>
          </cell>
          <cell r="H77">
            <v>117.11874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782.3239195072</v>
          </cell>
          <cell r="E9">
            <v>790.9434206757808</v>
          </cell>
          <cell r="F9">
            <v>800.1089936602082</v>
          </cell>
          <cell r="G9">
            <v>809.6015660873508</v>
          </cell>
        </row>
        <row r="10">
          <cell r="D10">
            <v>851.3572596032001</v>
          </cell>
          <cell r="E10">
            <v>860.7373574259178</v>
          </cell>
          <cell r="F10">
            <v>870.7117131935781</v>
          </cell>
          <cell r="G10">
            <v>881.0419232851316</v>
          </cell>
        </row>
        <row r="11">
          <cell r="D11">
            <v>792.2723986688001</v>
          </cell>
          <cell r="E11">
            <v>801.0015103524382</v>
          </cell>
          <cell r="F11">
            <v>810.2836380139835</v>
          </cell>
          <cell r="G11">
            <v>819.8969234304986</v>
          </cell>
        </row>
        <row r="13">
          <cell r="D13">
            <v>790.8473109376</v>
          </cell>
          <cell r="E13">
            <v>799.5607212665204</v>
          </cell>
          <cell r="F13">
            <v>808.8261528444054</v>
          </cell>
          <cell r="G13">
            <v>818.4221465123671</v>
          </cell>
        </row>
        <row r="14">
          <cell r="D14">
            <v>898.2002350272</v>
          </cell>
          <cell r="E14">
            <v>908.0964401442739</v>
          </cell>
          <cell r="F14">
            <v>918.6196001851397</v>
          </cell>
          <cell r="G14">
            <v>929.5181941977617</v>
          </cell>
        </row>
        <row r="15">
          <cell r="D15">
            <v>862.2735522240001</v>
          </cell>
          <cell r="E15">
            <v>871.7739237526026</v>
          </cell>
          <cell r="F15">
            <v>881.8761729340274</v>
          </cell>
          <cell r="G15">
            <v>892.3388392828357</v>
          </cell>
        </row>
        <row r="16">
          <cell r="D16">
            <v>294.96220646399996</v>
          </cell>
          <cell r="E16">
            <v>298.28482008</v>
          </cell>
          <cell r="F16">
            <v>301.813296288</v>
          </cell>
          <cell r="G16">
            <v>305.46504740399996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44369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898.2</v>
      </c>
      <c r="D6" s="24">
        <f>C6</f>
        <v>898.2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908.096</v>
      </c>
      <c r="D7" s="24">
        <f>C7</f>
        <v>908.096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918.62</v>
      </c>
      <c r="D8" s="24">
        <f>C8</f>
        <v>918.62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929.518</v>
      </c>
      <c r="D9" s="24">
        <f>C9</f>
        <v>929.518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862.2735522240001</v>
      </c>
      <c r="D11" s="23">
        <f>C11</f>
        <v>862.2735522240001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871.7739237526026</v>
      </c>
      <c r="D12" s="23">
        <f aca="true" t="shared" si="0" ref="D12:D19">C12</f>
        <v>871.7739237526026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881.8761729340274</v>
      </c>
      <c r="D13" s="23">
        <f t="shared" si="0"/>
        <v>881.8761729340274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892.3388392828357</v>
      </c>
      <c r="D14" s="23">
        <f t="shared" si="0"/>
        <v>892.3388392828357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790.8473109376</v>
      </c>
      <c r="D16" s="23">
        <f t="shared" si="0"/>
        <v>790.8473109376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799.5607212665204</v>
      </c>
      <c r="D17" s="23">
        <f t="shared" si="0"/>
        <v>799.5607212665204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808.8261528444054</v>
      </c>
      <c r="D18" s="23">
        <f t="shared" si="0"/>
        <v>808.8261528444054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818.4221465123671</v>
      </c>
      <c r="D19" s="23">
        <f t="shared" si="0"/>
        <v>818.4221465123671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792.272</v>
      </c>
      <c r="D21" s="24">
        <f>C21</f>
        <v>792.272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801.002</v>
      </c>
      <c r="D22" s="24">
        <f>C22</f>
        <v>801.002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810.284</v>
      </c>
      <c r="D23" s="24">
        <f>C23</f>
        <v>810.284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819.897</v>
      </c>
      <c r="D24" s="24">
        <f>C24</f>
        <v>819.897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851.357</v>
      </c>
      <c r="D26" s="24">
        <f>C26</f>
        <v>851.357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860.737</v>
      </c>
      <c r="D27" s="24">
        <f>C27</f>
        <v>860.737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870.7117131935781</v>
      </c>
      <c r="D28" s="24">
        <f>C28</f>
        <v>870.7117131935781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881.0419232851316</v>
      </c>
      <c r="D29" s="24">
        <f>C29</f>
        <v>881.0419232851316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782.324</v>
      </c>
      <c r="D31" s="24">
        <f>C31</f>
        <v>782.324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790.943</v>
      </c>
      <c r="D32" s="24">
        <f>C32</f>
        <v>790.943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800.109</v>
      </c>
      <c r="D33" s="24">
        <f>C33</f>
        <v>800.109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809.602</v>
      </c>
      <c r="D34" s="24">
        <f>C34</f>
        <v>809.602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294.962</v>
      </c>
      <c r="D36" s="24">
        <f>C36</f>
        <v>294.962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298.285</v>
      </c>
      <c r="D37" s="24">
        <f>C37</f>
        <v>298.285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301.813</v>
      </c>
      <c r="D38" s="24">
        <f>C38</f>
        <v>301.813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305.465</v>
      </c>
      <c r="D39" s="24">
        <f>C39</f>
        <v>305.465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7.503</v>
      </c>
      <c r="D41" s="30">
        <f>'[1]Fair Value Bonds'!$D$49</f>
        <v>114.47542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7.691</v>
      </c>
      <c r="D42" s="30">
        <f>'[1]Fair Value Bonds'!$E$49</f>
        <v>115.72453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7.887</v>
      </c>
      <c r="D43" s="30">
        <f>'[1]Fair Value Bonds'!$F$49</f>
        <v>111.78452999999999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8.1</v>
      </c>
      <c r="D44" s="30">
        <f>'[1]Fair Value Bonds'!$G$49</f>
        <v>113.11264000000001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8.346</v>
      </c>
      <c r="D45" s="30">
        <f>'[1]Fair Value Bonds'!$H$49</f>
        <v>109.15649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10.328</v>
      </c>
      <c r="D68" s="30">
        <f>'[1]Fair Value Bonds'!$D$54</f>
        <v>71.81372999999999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10.504</v>
      </c>
      <c r="D69" s="30">
        <f>'[1]Fair Value Bonds'!$E$54</f>
        <v>69.45746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10.683</v>
      </c>
      <c r="D70" s="30">
        <f>'[1]Fair Value Bonds'!$F$54</f>
        <v>70.26357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10.866</v>
      </c>
      <c r="D71" s="30">
        <f>'[1]Fair Value Bonds'!$G$54</f>
        <v>67.9571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11.062</v>
      </c>
      <c r="D72" s="30">
        <f>'[1]Fair Value Bonds'!$H$54</f>
        <v>68.75452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9.465</v>
      </c>
      <c r="D74" s="30">
        <f>'[1]Fair Value Bonds'!$D$55</f>
        <v>87.8305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9.657</v>
      </c>
      <c r="D75" s="30">
        <f>'[1]Fair Value Bonds'!$E$55</f>
        <v>85.25972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9.857</v>
      </c>
      <c r="D76" s="30">
        <f>'[1]Fair Value Bonds'!$F$55</f>
        <v>86.24883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10.057</v>
      </c>
      <c r="D77" s="30">
        <f>'[1]Fair Value Bonds'!$G$55</f>
        <v>83.74136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10.278</v>
      </c>
      <c r="D78" s="30">
        <f>'[1]Fair Value Bonds'!$H$55</f>
        <v>84.72407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10.712</v>
      </c>
      <c r="D80" s="30">
        <f>'[1]Fair Value Bonds'!$D$56</f>
        <v>68.67851999999999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10.886</v>
      </c>
      <c r="D81" s="30">
        <f>'[1]Fair Value Bonds'!$E$56</f>
        <v>66.15088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11.066</v>
      </c>
      <c r="D82" s="30">
        <f>'[1]Fair Value Bonds'!$F$56</f>
        <v>66.91839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11.244</v>
      </c>
      <c r="D83" s="30">
        <f>'[1]Fair Value Bonds'!$G$56</f>
        <v>64.43377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11.436</v>
      </c>
      <c r="D84" s="30">
        <f>'[1]Fair Value Bonds'!$H$56</f>
        <v>65.18988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5.309</v>
      </c>
      <c r="D86" s="30">
        <f>'[1]Fair Value Bonds'!$D$57</f>
        <v>107.04502000000001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5.484</v>
      </c>
      <c r="D87" s="30">
        <f>'[1]Fair Value Bonds'!$E$57</f>
        <v>104.30581000000001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5.697</v>
      </c>
      <c r="D88" s="30">
        <f>'[1]Fair Value Bonds'!$F$57</f>
        <v>105.51581000000002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5.977</v>
      </c>
      <c r="D89" s="30">
        <f>'[1]Fair Value Bonds'!$G$57</f>
        <v>102.85868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6.563</v>
      </c>
      <c r="D90" s="30">
        <f>'[1]Fair Value Bonds'!$H$57</f>
        <v>104.06571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10.712</v>
      </c>
      <c r="D92" s="30">
        <f>'[1]Fair Value Bonds'!$D$58</f>
        <v>86.72136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10.885</v>
      </c>
      <c r="D93" s="30">
        <f>'[1]Fair Value Bonds'!$E$58</f>
        <v>83.25612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11.065</v>
      </c>
      <c r="D94" s="30">
        <f>'[1]Fair Value Bonds'!$F$58</f>
        <v>84.22221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11.242</v>
      </c>
      <c r="D95" s="30">
        <f>'[1]Fair Value Bonds'!$G$58</f>
        <v>80.80796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11.434</v>
      </c>
      <c r="D96" s="30">
        <f>'[1]Fair Value Bonds'!$H$58</f>
        <v>81.75618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9.13086</v>
      </c>
      <c r="D98" s="30">
        <f>'[1]Fair Value Bonds'!D60</f>
        <v>93.66289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9.3236</v>
      </c>
      <c r="D99" s="30">
        <f>'[1]Fair Value Bonds'!E60</f>
        <v>94.6855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9.52568</v>
      </c>
      <c r="D100" s="30">
        <f>'[1]Fair Value Bonds'!F60</f>
        <v>91.77972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9.73939</v>
      </c>
      <c r="D101" s="30">
        <f>'[1]Fair Value Bonds'!G60</f>
        <v>92.87057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9.97993</v>
      </c>
      <c r="D102" s="30">
        <f>'[1]Fair Value Bonds'!H60</f>
        <v>89.95528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9.784</v>
      </c>
      <c r="D104" s="30">
        <f>'[1]Fair Value Bonds'!$D$61</f>
        <v>92.97493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9.982</v>
      </c>
      <c r="D105" s="30">
        <f>'[1]Fair Value Bonds'!$E$61</f>
        <v>89.84485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10.185</v>
      </c>
      <c r="D106" s="30">
        <f>'[1]Fair Value Bonds'!$F$61</f>
        <v>90.88758999999999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10.395</v>
      </c>
      <c r="D107" s="30">
        <f>'[1]Fair Value Bonds'!$G$61</f>
        <v>87.82098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10.623</v>
      </c>
      <c r="D108" s="30">
        <f>'[1]Fair Value Bonds'!$H$61</f>
        <v>88.85153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11.309</v>
      </c>
      <c r="D110" s="30">
        <f>'[1]Fair Value Bonds'!$D$69</f>
        <v>78.24432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11.546</v>
      </c>
      <c r="D111" s="30">
        <f>'[1]Fair Value Bonds'!$E$69</f>
        <v>75.34210999999999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11.795</v>
      </c>
      <c r="D112" s="30">
        <f>'[1]Fair Value Bonds'!$F$69</f>
        <v>76.23458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12.047</v>
      </c>
      <c r="D113" s="30">
        <f>'[1]Fair Value Bonds'!$G$69</f>
        <v>73.38057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12.319</v>
      </c>
      <c r="D114" s="30">
        <f>'[1]Fair Value Bonds'!$H$69</f>
        <v>74.25863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11.80616</v>
      </c>
      <c r="D116" s="30">
        <f>'[1]Fair Value Bonds'!$D$70</f>
        <v>77.07967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12.03078</v>
      </c>
      <c r="D117" s="30">
        <f>'[1]Fair Value Bonds'!$E$70</f>
        <v>73.68178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12.2582</v>
      </c>
      <c r="D118" s="30">
        <f>'[1]Fair Value Bonds'!$F$70</f>
        <v>74.55522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12.49711</v>
      </c>
      <c r="D119" s="30">
        <f>'[1]Fair Value Bonds'!$G$70</f>
        <v>71.20007000000001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12.74719</v>
      </c>
      <c r="D120" s="30">
        <f>'[1]Fair Value Bonds'!$H$70</f>
        <v>72.05198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153.30919999999998</v>
      </c>
      <c r="D122" s="30">
        <f>'[1]Neutron Test'!F140</f>
        <v>153.30919999999998</v>
      </c>
    </row>
    <row r="123" spans="1:4" ht="10.5" customHeight="1">
      <c r="A123" s="21">
        <f>'[1]Neutron Test'!A141:B141</f>
        <v>44504</v>
      </c>
      <c r="B123" s="22"/>
      <c r="C123" s="23">
        <f>D123</f>
        <v>155.01974</v>
      </c>
      <c r="D123" s="30">
        <f>'[1]Neutron Test'!F141</f>
        <v>155.01974</v>
      </c>
    </row>
    <row r="124" spans="1:4" ht="10.5" customHeight="1">
      <c r="A124" s="21">
        <f>'[1]Neutron Test'!A142:B142</f>
        <v>44595</v>
      </c>
      <c r="B124" s="22"/>
      <c r="C124" s="23">
        <f>D124</f>
        <v>155.29625000000001</v>
      </c>
      <c r="D124" s="30">
        <f>'[1]Neutron Test'!F142</f>
        <v>155.29625000000001</v>
      </c>
    </row>
    <row r="125" spans="1:4" ht="10.5" customHeight="1">
      <c r="A125" s="21">
        <f>'[1]Neutron Test'!A143:B143</f>
        <v>44686</v>
      </c>
      <c r="B125" s="22"/>
      <c r="C125" s="23">
        <f>D125</f>
        <v>157.17637</v>
      </c>
      <c r="D125" s="30">
        <f>'[1]Neutron Test'!F143</f>
        <v>157.17637</v>
      </c>
    </row>
    <row r="126" spans="1:4" ht="10.5" customHeight="1">
      <c r="A126" s="21">
        <f>'[1]Neutron Test'!A144:B144</f>
        <v>44777</v>
      </c>
      <c r="B126" s="22"/>
      <c r="C126" s="23">
        <f>D126</f>
        <v>157.45895000000002</v>
      </c>
      <c r="D126" s="30">
        <f>'[1]Neutron Test'!F144</f>
        <v>157.45895000000002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114.03798</v>
      </c>
      <c r="D128" s="30">
        <f>'[1]Fair Value Bonds'!D77</f>
        <v>114.03798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114.1595</v>
      </c>
      <c r="D129" s="30">
        <f>'[1]Fair Value Bonds'!E77</f>
        <v>114.1595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115.51081</v>
      </c>
      <c r="D130" s="30">
        <f>'[1]Fair Value Bonds'!F77</f>
        <v>115.51081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115.73373000000001</v>
      </c>
      <c r="D131" s="30">
        <f>'[1]Fair Value Bonds'!G77</f>
        <v>115.73373000000001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117.11874</v>
      </c>
      <c r="D132" s="30">
        <f>'[1]Fair Value Bonds'!H77</f>
        <v>117.11874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107.96478</v>
      </c>
      <c r="D134" s="30">
        <f>C134</f>
        <v>107.96478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107.94376000000001</v>
      </c>
      <c r="D135" s="30">
        <f>C135</f>
        <v>107.94376000000001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109.22142</v>
      </c>
      <c r="D136" s="30">
        <f>C136</f>
        <v>109.22142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109.28779</v>
      </c>
      <c r="D137" s="30">
        <f>C137</f>
        <v>109.28779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110.59572</v>
      </c>
      <c r="D138" s="30">
        <f>C138</f>
        <v>110.59572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120.62724</v>
      </c>
      <c r="D140" s="30">
        <f>'[1]Neutron Test'!F158</f>
        <v>120.62724</v>
      </c>
    </row>
    <row r="141" spans="1:4" ht="10.5" customHeight="1">
      <c r="A141" s="21">
        <f>'[1]Neutron Test'!A159:B159</f>
        <v>44504</v>
      </c>
      <c r="B141" s="22"/>
      <c r="C141" s="23">
        <f>D141</f>
        <v>121.97316000000001</v>
      </c>
      <c r="D141" s="30">
        <f>'[1]Neutron Test'!F159</f>
        <v>121.97316000000001</v>
      </c>
    </row>
    <row r="142" spans="1:4" ht="10.5" customHeight="1">
      <c r="A142" s="21">
        <f>'[1]Neutron Test'!A160:B160</f>
        <v>44595</v>
      </c>
      <c r="B142" s="22"/>
      <c r="C142" s="23">
        <f>D142</f>
        <v>121.6639</v>
      </c>
      <c r="D142" s="30">
        <f>'[1]Neutron Test'!F160</f>
        <v>121.6639</v>
      </c>
    </row>
    <row r="143" spans="1:4" ht="10.5" customHeight="1">
      <c r="A143" s="21">
        <f>'[1]Neutron Test'!A161:B161</f>
        <v>44686</v>
      </c>
      <c r="B143" s="22"/>
      <c r="C143" s="23">
        <f>D143</f>
        <v>123.13696</v>
      </c>
      <c r="D143" s="30">
        <f>'[1]Neutron Test'!F161</f>
        <v>123.13696</v>
      </c>
    </row>
    <row r="144" spans="1:4" ht="10.5" customHeight="1">
      <c r="A144" s="21">
        <f>'[1]Neutron Test'!A162:B162</f>
        <v>44777</v>
      </c>
      <c r="B144" s="22"/>
      <c r="C144" s="23">
        <f>D144</f>
        <v>122.81237</v>
      </c>
      <c r="D144" s="30">
        <f>'[1]Neutron Test'!F162</f>
        <v>122.81237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10.75761</v>
      </c>
      <c r="D146" s="30">
        <f>'[1]Fair Value Bonds'!D62</f>
        <v>86.28298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10.94397</v>
      </c>
      <c r="D147" s="30">
        <f>'[1]Fair Value Bonds'!E62</f>
        <v>87.22513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11.1381</v>
      </c>
      <c r="D148" s="30">
        <f>'[1]Fair Value Bonds'!F62</f>
        <v>83.7324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11.33816</v>
      </c>
      <c r="D149" s="30">
        <f>'[1]Fair Value Bonds'!G62</f>
        <v>84.72800000000001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11.55751</v>
      </c>
      <c r="D150" s="30">
        <f>'[1]Fair Value Bonds'!H62</f>
        <v>81.21652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114.2688</v>
      </c>
      <c r="D152" s="30">
        <f>'[1]Neutron Test'!F170</f>
        <v>114.2688</v>
      </c>
    </row>
    <row r="153" spans="1:4" ht="10.5" customHeight="1">
      <c r="A153" s="21">
        <f>'[1]Neutron Test'!A171:B171</f>
        <v>44504</v>
      </c>
      <c r="B153" s="22"/>
      <c r="C153" s="23">
        <f>D153</f>
        <v>115.54344999999999</v>
      </c>
      <c r="D153" s="30">
        <f>'[1]Neutron Test'!F171</f>
        <v>115.54344999999999</v>
      </c>
    </row>
    <row r="154" spans="1:4" ht="10.5" customHeight="1">
      <c r="A154" s="21">
        <f>'[1]Neutron Test'!A172:B172</f>
        <v>44595</v>
      </c>
      <c r="B154" s="22"/>
      <c r="C154" s="23">
        <f>D154</f>
        <v>114.96241</v>
      </c>
      <c r="D154" s="30">
        <f>'[1]Neutron Test'!F172</f>
        <v>114.96241</v>
      </c>
    </row>
    <row r="155" spans="1:4" ht="10.5" customHeight="1">
      <c r="A155" s="21">
        <f>'[1]Neutron Test'!A173:B173</f>
        <v>44686</v>
      </c>
      <c r="B155" s="22"/>
      <c r="C155" s="23">
        <f>D155</f>
        <v>116.35411</v>
      </c>
      <c r="D155" s="30">
        <f>'[1]Neutron Test'!F173</f>
        <v>116.35411</v>
      </c>
    </row>
    <row r="156" spans="1:4" ht="10.5" customHeight="1">
      <c r="A156" s="21">
        <f>'[1]Neutron Test'!A174:B174</f>
        <v>44777</v>
      </c>
      <c r="B156" s="22"/>
      <c r="C156" s="23">
        <f>D156</f>
        <v>115.75589</v>
      </c>
      <c r="D156" s="30">
        <f>'[1]Neutron Test'!F174</f>
        <v>115.75589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146.20296</v>
      </c>
      <c r="D158" s="30">
        <f>'[1]Neutron Test'!F176</f>
        <v>146.20296</v>
      </c>
    </row>
    <row r="159" spans="1:4" ht="10.5" customHeight="1">
      <c r="A159" s="21">
        <f>'[1]Neutron Test'!A177:B177</f>
        <v>44504</v>
      </c>
      <c r="B159" s="22"/>
      <c r="C159" s="23">
        <f>D159</f>
        <v>145.82605</v>
      </c>
      <c r="D159" s="30">
        <f>'[1]Neutron Test'!F177</f>
        <v>145.82605</v>
      </c>
    </row>
    <row r="160" spans="1:4" ht="10.5" customHeight="1">
      <c r="A160" s="21">
        <f>'[1]Neutron Test'!A178:B178</f>
        <v>44595</v>
      </c>
      <c r="B160" s="22"/>
      <c r="C160" s="23">
        <f>D160</f>
        <v>147.55251</v>
      </c>
      <c r="D160" s="30">
        <f>'[1]Neutron Test'!F178</f>
        <v>147.55251</v>
      </c>
    </row>
    <row r="161" spans="1:4" ht="10.5" customHeight="1">
      <c r="A161" s="21">
        <f>'[1]Neutron Test'!A179:B179</f>
        <v>44686</v>
      </c>
      <c r="B161" s="22"/>
      <c r="C161" s="23">
        <f>D161</f>
        <v>147.30761</v>
      </c>
      <c r="D161" s="30">
        <f>'[1]Neutron Test'!F179</f>
        <v>147.30761</v>
      </c>
    </row>
    <row r="162" spans="1:4" ht="10.5" customHeight="1">
      <c r="A162" s="21">
        <f>'[1]Neutron Test'!A180:B180</f>
        <v>44777</v>
      </c>
      <c r="B162" s="22"/>
      <c r="C162" s="23">
        <f>D162</f>
        <v>149.0704</v>
      </c>
      <c r="D162" s="30">
        <f>'[1]Neutron Test'!F180</f>
        <v>149.0704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321.48949</v>
      </c>
      <c r="D164" s="30">
        <f>'[1]Neutron Test'!F182</f>
        <v>321.48949</v>
      </c>
    </row>
    <row r="165" spans="1:4" ht="10.5" customHeight="1">
      <c r="A165" s="21">
        <f>'[1]Neutron Test'!A183:B183</f>
        <v>44504</v>
      </c>
      <c r="B165" s="22"/>
      <c r="C165" s="23">
        <f>D165</f>
        <v>325.076</v>
      </c>
      <c r="D165" s="30">
        <f>'[1]Neutron Test'!F183</f>
        <v>325.076</v>
      </c>
    </row>
    <row r="166" spans="1:4" ht="10.5" customHeight="1">
      <c r="A166" s="21">
        <f>'[1]Neutron Test'!A184:B184</f>
        <v>44595</v>
      </c>
      <c r="B166" s="22"/>
      <c r="C166" s="23">
        <f>D166</f>
        <v>320.81944</v>
      </c>
      <c r="D166" s="30">
        <f>'[1]Neutron Test'!F184</f>
        <v>320.81944</v>
      </c>
    </row>
    <row r="167" spans="1:4" ht="10.5" customHeight="1">
      <c r="A167" s="21">
        <f>'[1]Neutron Test'!A185:B185</f>
        <v>44686</v>
      </c>
      <c r="B167" s="22"/>
      <c r="C167" s="23">
        <f>D167</f>
        <v>324.70421</v>
      </c>
      <c r="D167" s="30">
        <f>'[1]Neutron Test'!F185</f>
        <v>324.70421</v>
      </c>
    </row>
    <row r="168" spans="1:4" ht="10.5" customHeight="1">
      <c r="A168" s="21">
        <f>'[1]Neutron Test'!A186:B186</f>
        <v>44777</v>
      </c>
      <c r="B168" s="22"/>
      <c r="C168" s="23">
        <f>D168</f>
        <v>320.34243</v>
      </c>
      <c r="D168" s="30">
        <f>'[1]Neutron Test'!F186</f>
        <v>320.34243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238.05176</v>
      </c>
      <c r="D170" s="30">
        <f>'[1]Neutron Test'!F188</f>
        <v>238.05176</v>
      </c>
    </row>
    <row r="171" spans="1:4" ht="10.5" customHeight="1">
      <c r="A171" s="21">
        <f>'[1]Neutron Test'!A189:B189</f>
        <v>44504</v>
      </c>
      <c r="B171" s="22"/>
      <c r="C171" s="23">
        <f>D171</f>
        <v>240.70751</v>
      </c>
      <c r="D171" s="30">
        <f>'[1]Neutron Test'!F189</f>
        <v>240.70751</v>
      </c>
    </row>
    <row r="172" spans="1:4" ht="10.5" customHeight="1">
      <c r="A172" s="21">
        <f>'[1]Neutron Test'!A190:B190</f>
        <v>44595</v>
      </c>
      <c r="B172" s="22"/>
      <c r="C172" s="23">
        <f>D172</f>
        <v>239.25196</v>
      </c>
      <c r="D172" s="30">
        <f>'[1]Neutron Test'!F190</f>
        <v>239.25196</v>
      </c>
    </row>
    <row r="173" spans="1:4" ht="10.5" customHeight="1">
      <c r="A173" s="21">
        <f>'[1]Neutron Test'!A191:B191</f>
        <v>44686</v>
      </c>
      <c r="B173" s="22"/>
      <c r="C173" s="23">
        <f>D173</f>
        <v>242.14855000000003</v>
      </c>
      <c r="D173" s="30">
        <f>'[1]Neutron Test'!F191</f>
        <v>242.14855000000003</v>
      </c>
    </row>
    <row r="174" spans="1:4" ht="10.5" customHeight="1">
      <c r="A174" s="21">
        <f>'[1]Neutron Test'!A192:B192</f>
        <v>44777</v>
      </c>
      <c r="B174" s="22"/>
      <c r="C174" s="23">
        <f>D174</f>
        <v>240.66567999999998</v>
      </c>
      <c r="D174" s="30">
        <f>'[1]Neutron Test'!F192</f>
        <v>240.66567999999998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210.1803</v>
      </c>
      <c r="D176" s="30">
        <f>'[1]Neutron Test'!F194</f>
        <v>210.1803</v>
      </c>
    </row>
    <row r="177" spans="1:4" ht="10.5" customHeight="1">
      <c r="A177" s="21">
        <f>'[1]Neutron Test'!A195:B195</f>
        <v>44504</v>
      </c>
      <c r="B177" s="22"/>
      <c r="C177" s="23">
        <f>D177</f>
        <v>209.78404</v>
      </c>
      <c r="D177" s="30">
        <f>'[1]Neutron Test'!F195</f>
        <v>209.78404</v>
      </c>
    </row>
    <row r="178" spans="1:4" ht="10.5" customHeight="1">
      <c r="A178" s="21">
        <f>'[1]Neutron Test'!A196:B196</f>
        <v>44595</v>
      </c>
      <c r="B178" s="22"/>
      <c r="C178" s="23">
        <f>D178</f>
        <v>212.26753</v>
      </c>
      <c r="D178" s="30">
        <f>'[1]Neutron Test'!F196</f>
        <v>212.26753</v>
      </c>
    </row>
    <row r="179" spans="1:4" ht="10.5" customHeight="1">
      <c r="A179" s="21">
        <f>'[1]Neutron Test'!A197:B197</f>
        <v>44686</v>
      </c>
      <c r="B179" s="22"/>
      <c r="C179" s="23">
        <f>D179</f>
        <v>212.03753999999998</v>
      </c>
      <c r="D179" s="30">
        <f>'[1]Neutron Test'!F197</f>
        <v>212.03753999999998</v>
      </c>
    </row>
    <row r="180" spans="1:4" ht="10.5" customHeight="1">
      <c r="A180" s="21">
        <f>'[1]Neutron Test'!A198:B198</f>
        <v>44777</v>
      </c>
      <c r="B180" s="22"/>
      <c r="C180" s="23">
        <f>D180</f>
        <v>214.57503999999997</v>
      </c>
      <c r="D180" s="30">
        <f>'[1]Neutron Test'!F198</f>
        <v>214.57503999999997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172.79375</v>
      </c>
      <c r="D182" s="30">
        <f>'[1]Neutron Test'!F200</f>
        <v>172.79375</v>
      </c>
    </row>
    <row r="183" spans="1:4" ht="10.5" customHeight="1">
      <c r="A183" s="21">
        <f>'[1]Neutron Test'!A201:B201</f>
        <v>44504</v>
      </c>
      <c r="B183" s="22"/>
      <c r="C183" s="23">
        <f>D183</f>
        <v>174.72174</v>
      </c>
      <c r="D183" s="30">
        <f>'[1]Neutron Test'!F201</f>
        <v>174.72174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10.797930000000001</v>
      </c>
      <c r="D188" s="30">
        <f>'[1]Fair Value Bonds'!D63</f>
        <v>83.07446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10.97555</v>
      </c>
      <c r="D189" s="30">
        <f>'[1]Fair Value Bonds'!E63</f>
        <v>83.98166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11.16032</v>
      </c>
      <c r="D190" s="30">
        <f>'[1]Fair Value Bonds'!F63</f>
        <v>80.57643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11.350340000000001</v>
      </c>
      <c r="D191" s="30">
        <f>'[1]Fair Value Bonds'!G63</f>
        <v>81.53446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11.558309999999999</v>
      </c>
      <c r="D192" s="30">
        <f>'[1]Fair Value Bonds'!H63</f>
        <v>78.11069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10.645399999999999</v>
      </c>
      <c r="D194" s="30">
        <f>'[1]Fair Value Bonds'!D59</f>
        <v>84.14514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10.83705</v>
      </c>
      <c r="D195" s="30">
        <f>'[1]Fair Value Bonds'!E59</f>
        <v>85.06397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11.03685</v>
      </c>
      <c r="D196" s="30">
        <f>'[1]Fair Value Bonds'!F59</f>
        <v>81.79645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11.243350000000001</v>
      </c>
      <c r="D197" s="30">
        <f>'[1]Fair Value Bonds'!G59</f>
        <v>82.76889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11.470139999999999</v>
      </c>
      <c r="D198" s="30">
        <f>'[1]Fair Value Bonds'!H59</f>
        <v>79.48473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9.13086</v>
      </c>
      <c r="D200" s="30">
        <f>'[1]Fair Value Bonds'!D60</f>
        <v>93.66289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9.3236</v>
      </c>
      <c r="D201" s="30">
        <f>'[1]Fair Value Bonds'!E60</f>
        <v>94.6855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9.52568</v>
      </c>
      <c r="D202" s="30">
        <f>'[1]Fair Value Bonds'!F60</f>
        <v>91.77972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9.73939</v>
      </c>
      <c r="D203" s="30">
        <f>'[1]Fair Value Bonds'!G60</f>
        <v>92.87057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9.97993</v>
      </c>
      <c r="D204" s="36">
        <f>'[1]Fair Value Bonds'!H60</f>
        <v>89.95528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10.42071</v>
      </c>
      <c r="D206" s="30">
        <f>'[1]Fair Value Bonds'!D64</f>
        <v>92.85441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10.62173</v>
      </c>
      <c r="D207" s="30">
        <f>'[1]Fair Value Bonds'!E64</f>
        <v>89.39313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10.831430000000001</v>
      </c>
      <c r="D208" s="30">
        <f>'[1]Fair Value Bonds'!F64</f>
        <v>90.43037000000001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11.03982</v>
      </c>
      <c r="D209" s="30">
        <f>'[1]Fair Value Bonds'!G64</f>
        <v>87.02678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11.26716</v>
      </c>
      <c r="D210" s="36">
        <f>'[1]Fair Value Bonds'!H64</f>
        <v>88.04796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2021-06-22T13:33:33Z</dcterms:created>
  <dcterms:modified xsi:type="dcterms:W3CDTF">2021-06-22T13:34:37Z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2021-06-22T13:33:34Z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651164a3-19f3-450b-9cf2-05c85cd697e1</vt:lpwstr>
  </property>
  <property fmtid="{D5CDD505-2E9C-101B-9397-08002B2CF9AE}" pid="8" name="MSIP_Label_66d8a90e-c522-4829-9625-db8c70f8b095_ContentBits">
    <vt:lpwstr>0</vt:lpwstr>
  </property>
</Properties>
</file>