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<sst xmlns="http://schemas.openxmlformats.org/spreadsheetml/2006/main" count="36" uniqueCount="35">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</sst>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153.16368</v>
          </cell>
        </row>
        <row r="141">
          <cell r="A141">
            <v>44504</v>
          </cell>
          <cell r="F141">
            <v>154.86104</v>
          </cell>
        </row>
        <row r="142">
          <cell r="A142">
            <v>44595</v>
          </cell>
          <cell r="F142">
            <v>155.12950999999998</v>
          </cell>
        </row>
        <row r="143">
          <cell r="A143">
            <v>44686</v>
          </cell>
          <cell r="F143">
            <v>157.00408</v>
          </cell>
        </row>
        <row r="144">
          <cell r="A144">
            <v>44777</v>
          </cell>
          <cell r="F144">
            <v>157.29467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117.99299</v>
          </cell>
        </row>
        <row r="159">
          <cell r="A159">
            <v>44504</v>
          </cell>
          <cell r="F159">
            <v>119.30064</v>
          </cell>
        </row>
        <row r="160">
          <cell r="A160">
            <v>44595</v>
          </cell>
          <cell r="F160">
            <v>118.95488</v>
          </cell>
        </row>
        <row r="161">
          <cell r="A161">
            <v>44686</v>
          </cell>
          <cell r="F161">
            <v>120.39245000000001</v>
          </cell>
        </row>
        <row r="162">
          <cell r="A162">
            <v>44777</v>
          </cell>
          <cell r="F162">
            <v>120.04285999999999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109.45305</v>
          </cell>
        </row>
        <row r="171">
          <cell r="A171">
            <v>44504</v>
          </cell>
          <cell r="F171">
            <v>110.66597</v>
          </cell>
        </row>
        <row r="172">
          <cell r="A172">
            <v>44595</v>
          </cell>
          <cell r="F172">
            <v>110.02258</v>
          </cell>
        </row>
        <row r="173">
          <cell r="A173">
            <v>44686</v>
          </cell>
          <cell r="F173">
            <v>111.35234</v>
          </cell>
        </row>
        <row r="174">
          <cell r="A174">
            <v>44777</v>
          </cell>
          <cell r="F174">
            <v>110.70119000000001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145.45672000000002</v>
          </cell>
        </row>
        <row r="177">
          <cell r="A177">
            <v>44504</v>
          </cell>
          <cell r="F177">
            <v>145.06058</v>
          </cell>
        </row>
        <row r="178">
          <cell r="A178">
            <v>44595</v>
          </cell>
          <cell r="F178">
            <v>146.77215999999999</v>
          </cell>
        </row>
        <row r="179">
          <cell r="A179">
            <v>44686</v>
          </cell>
          <cell r="F179">
            <v>146.51447</v>
          </cell>
        </row>
        <row r="180">
          <cell r="A180">
            <v>44777</v>
          </cell>
          <cell r="F180">
            <v>148.27736000000002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321.53372</v>
          </cell>
        </row>
        <row r="183">
          <cell r="A183">
            <v>44504</v>
          </cell>
          <cell r="F183">
            <v>325.09653</v>
          </cell>
        </row>
        <row r="184">
          <cell r="A184">
            <v>44595</v>
          </cell>
          <cell r="F184">
            <v>320.82739</v>
          </cell>
        </row>
        <row r="185">
          <cell r="A185">
            <v>44686</v>
          </cell>
          <cell r="F185">
            <v>324.70504</v>
          </cell>
        </row>
        <row r="186">
          <cell r="A186">
            <v>44777</v>
          </cell>
          <cell r="F186">
            <v>320.36418000000003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233.7885</v>
          </cell>
        </row>
        <row r="189">
          <cell r="A189">
            <v>44504</v>
          </cell>
          <cell r="F189">
            <v>236.37919</v>
          </cell>
        </row>
        <row r="190">
          <cell r="A190">
            <v>44595</v>
          </cell>
          <cell r="F190">
            <v>234.86294</v>
          </cell>
        </row>
        <row r="191">
          <cell r="A191">
            <v>44686</v>
          </cell>
          <cell r="F191">
            <v>237.70121</v>
          </cell>
        </row>
        <row r="192">
          <cell r="A192">
            <v>44777</v>
          </cell>
          <cell r="F192">
            <v>236.18043000000003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209.06468</v>
          </cell>
        </row>
        <row r="195">
          <cell r="A195">
            <v>44504</v>
          </cell>
          <cell r="F195">
            <v>208.64047000000002</v>
          </cell>
        </row>
        <row r="196">
          <cell r="A196">
            <v>44595</v>
          </cell>
          <cell r="F196">
            <v>211.10189</v>
          </cell>
        </row>
        <row r="197">
          <cell r="A197">
            <v>44686</v>
          </cell>
          <cell r="F197">
            <v>210.85314</v>
          </cell>
        </row>
        <row r="198">
          <cell r="A198">
            <v>44777</v>
          </cell>
          <cell r="F198">
            <v>213.39005000000003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172.85342</v>
          </cell>
        </row>
        <row r="201">
          <cell r="A201">
            <v>44504</v>
          </cell>
          <cell r="F201">
            <v>174.76902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7.54676</v>
          </cell>
          <cell r="E9">
            <v>7.73948</v>
          </cell>
          <cell r="F9">
            <v>7.94017</v>
          </cell>
          <cell r="G9">
            <v>8.1571</v>
          </cell>
          <cell r="H9">
            <v>8.406130000000001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10.16944</v>
          </cell>
          <cell r="E14">
            <v>10.340539999999999</v>
          </cell>
          <cell r="F14">
            <v>10.51406</v>
          </cell>
          <cell r="G14">
            <v>10.69135</v>
          </cell>
          <cell r="H14">
            <v>10.87957</v>
          </cell>
        </row>
        <row r="15">
          <cell r="D15">
            <v>9.37088</v>
          </cell>
          <cell r="E15">
            <v>9.55968</v>
          </cell>
          <cell r="F15">
            <v>9.75618</v>
          </cell>
          <cell r="G15">
            <v>9.95263</v>
          </cell>
          <cell r="H15">
            <v>10.16797</v>
          </cell>
        </row>
        <row r="16">
          <cell r="D16">
            <v>10.55866</v>
          </cell>
          <cell r="E16">
            <v>10.72803</v>
          </cell>
          <cell r="F16">
            <v>10.90273</v>
          </cell>
          <cell r="G16">
            <v>11.0746</v>
          </cell>
          <cell r="H16">
            <v>11.25905</v>
          </cell>
        </row>
        <row r="17">
          <cell r="D17">
            <v>5.32125</v>
          </cell>
          <cell r="E17">
            <v>5.505319999999999</v>
          </cell>
          <cell r="F17">
            <v>5.72714</v>
          </cell>
          <cell r="G17">
            <v>6.0203</v>
          </cell>
          <cell r="H17">
            <v>6.613670000000001</v>
          </cell>
        </row>
        <row r="18">
          <cell r="D18">
            <v>10.56338</v>
          </cell>
          <cell r="E18">
            <v>10.7319</v>
          </cell>
          <cell r="F18">
            <v>10.90604</v>
          </cell>
          <cell r="G18">
            <v>11.07733</v>
          </cell>
          <cell r="H18">
            <v>11.26153</v>
          </cell>
        </row>
        <row r="19">
          <cell r="D19">
            <v>10.43762</v>
          </cell>
          <cell r="E19">
            <v>10.62234</v>
          </cell>
          <cell r="F19">
            <v>10.814079999999999</v>
          </cell>
          <cell r="G19">
            <v>11.01193</v>
          </cell>
          <cell r="H19">
            <v>11.22792</v>
          </cell>
        </row>
        <row r="20">
          <cell r="D20">
            <v>8.99393</v>
          </cell>
          <cell r="E20">
            <v>9.18192</v>
          </cell>
          <cell r="F20">
            <v>9.3781</v>
          </cell>
          <cell r="G20">
            <v>9.5852</v>
          </cell>
          <cell r="H20">
            <v>9.81667</v>
          </cell>
        </row>
        <row r="21">
          <cell r="D21">
            <v>9.69389</v>
          </cell>
          <cell r="E21">
            <v>9.889149999999999</v>
          </cell>
          <cell r="F21">
            <v>10.08893</v>
          </cell>
          <cell r="G21">
            <v>10.29536</v>
          </cell>
          <cell r="H21">
            <v>10.51764</v>
          </cell>
        </row>
        <row r="22">
          <cell r="D22">
            <v>10.59617</v>
          </cell>
          <cell r="E22">
            <v>10.777299999999999</v>
          </cell>
          <cell r="F22">
            <v>10.96524</v>
          </cell>
          <cell r="G22">
            <v>11.15864</v>
          </cell>
          <cell r="H22">
            <v>11.3694</v>
          </cell>
        </row>
        <row r="23">
          <cell r="D23">
            <v>10.64266</v>
          </cell>
          <cell r="E23">
            <v>10.81526</v>
          </cell>
          <cell r="F23">
            <v>10.99408</v>
          </cell>
          <cell r="G23">
            <v>11.1777</v>
          </cell>
          <cell r="H23">
            <v>11.37743</v>
          </cell>
        </row>
        <row r="24">
          <cell r="D24">
            <v>10.23866</v>
          </cell>
          <cell r="E24">
            <v>10.433489999999999</v>
          </cell>
          <cell r="F24">
            <v>10.63593</v>
          </cell>
          <cell r="G24">
            <v>10.83668</v>
          </cell>
          <cell r="H24">
            <v>11.054319999999999</v>
          </cell>
        </row>
        <row r="29">
          <cell r="D29">
            <v>11.14265</v>
          </cell>
          <cell r="E29">
            <v>11.37444</v>
          </cell>
          <cell r="F29">
            <v>11.61634</v>
          </cell>
          <cell r="G29">
            <v>11.861289999999999</v>
          </cell>
          <cell r="H29">
            <v>12.12405</v>
          </cell>
        </row>
        <row r="30">
          <cell r="D30">
            <v>11.6469</v>
          </cell>
          <cell r="E30">
            <v>11.865580000000001</v>
          </cell>
          <cell r="F30">
            <v>12.08638</v>
          </cell>
          <cell r="G30">
            <v>12.31781</v>
          </cell>
          <cell r="H30">
            <v>12.55885</v>
          </cell>
        </row>
        <row r="49">
          <cell r="D49">
            <v>114.26892</v>
          </cell>
          <cell r="E49">
            <v>115.50718</v>
          </cell>
          <cell r="F49">
            <v>111.55999999999999</v>
          </cell>
          <cell r="G49">
            <v>112.88285</v>
          </cell>
          <cell r="H49">
            <v>108.93128000000002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72.73828</v>
          </cell>
          <cell r="E54">
            <v>70.38664</v>
          </cell>
          <cell r="F54">
            <v>71.20060000000001</v>
          </cell>
          <cell r="G54">
            <v>68.90363</v>
          </cell>
          <cell r="H54">
            <v>69.71671</v>
          </cell>
        </row>
        <row r="55">
          <cell r="D55">
            <v>88.35824</v>
          </cell>
          <cell r="E55">
            <v>85.7866</v>
          </cell>
          <cell r="F55">
            <v>86.77825</v>
          </cell>
          <cell r="G55">
            <v>84.27508</v>
          </cell>
          <cell r="H55">
            <v>85.26956999999999</v>
          </cell>
        </row>
        <row r="56">
          <cell r="D56">
            <v>69.58944</v>
          </cell>
          <cell r="E56">
            <v>67.06651000000001</v>
          </cell>
          <cell r="F56">
            <v>67.84185000000001</v>
          </cell>
          <cell r="G56">
            <v>65.36661000000001</v>
          </cell>
          <cell r="H56">
            <v>66.13799999999999</v>
          </cell>
        </row>
        <row r="57">
          <cell r="D57">
            <v>107.02662000000001</v>
          </cell>
          <cell r="E57">
            <v>104.27919999999999</v>
          </cell>
          <cell r="F57">
            <v>105.48458000000001</v>
          </cell>
          <cell r="G57">
            <v>102.82462000000001</v>
          </cell>
          <cell r="H57">
            <v>104.03796000000001</v>
          </cell>
        </row>
        <row r="58">
          <cell r="D58">
            <v>87.83753</v>
          </cell>
          <cell r="E58">
            <v>84.37806</v>
          </cell>
          <cell r="F58">
            <v>85.35357</v>
          </cell>
          <cell r="G58">
            <v>81.95076999999999</v>
          </cell>
          <cell r="H58">
            <v>82.91779</v>
          </cell>
        </row>
        <row r="59">
          <cell r="D59">
            <v>85.53097</v>
          </cell>
          <cell r="E59">
            <v>86.45826</v>
          </cell>
          <cell r="F59">
            <v>83.20325</v>
          </cell>
          <cell r="G59">
            <v>84.19042</v>
          </cell>
          <cell r="H59">
            <v>80.92842999999999</v>
          </cell>
        </row>
        <row r="60">
          <cell r="D60">
            <v>94.42859</v>
          </cell>
          <cell r="E60">
            <v>95.45228</v>
          </cell>
          <cell r="F60">
            <v>92.55143</v>
          </cell>
          <cell r="G60">
            <v>93.64919</v>
          </cell>
          <cell r="H60">
            <v>90.74912</v>
          </cell>
        </row>
        <row r="61">
          <cell r="D61">
            <v>93.52552</v>
          </cell>
          <cell r="E61">
            <v>90.39441000000001</v>
          </cell>
          <cell r="F61">
            <v>91.43977</v>
          </cell>
          <cell r="G61">
            <v>88.37759</v>
          </cell>
          <cell r="H61">
            <v>89.42051</v>
          </cell>
        </row>
        <row r="62">
          <cell r="D62">
            <v>87.43613</v>
          </cell>
          <cell r="E62">
            <v>88.38409</v>
          </cell>
          <cell r="F62">
            <v>84.90113000000001</v>
          </cell>
          <cell r="G62">
            <v>85.90848</v>
          </cell>
          <cell r="H62">
            <v>82.41651</v>
          </cell>
        </row>
        <row r="63">
          <cell r="D63">
            <v>84.20186</v>
          </cell>
          <cell r="E63">
            <v>85.11474</v>
          </cell>
          <cell r="F63">
            <v>81.71912999999999</v>
          </cell>
          <cell r="G63">
            <v>82.68872</v>
          </cell>
          <cell r="H63">
            <v>79.28392</v>
          </cell>
        </row>
        <row r="64">
          <cell r="D64">
            <v>94.06656</v>
          </cell>
          <cell r="E64">
            <v>90.61151</v>
          </cell>
          <cell r="F64">
            <v>91.65910000000001</v>
          </cell>
          <cell r="G64">
            <v>88.26787</v>
          </cell>
          <cell r="H64">
            <v>89.30949</v>
          </cell>
        </row>
        <row r="69">
          <cell r="D69">
            <v>79.13726</v>
          </cell>
          <cell r="E69">
            <v>76.23911</v>
          </cell>
          <cell r="F69">
            <v>77.13911</v>
          </cell>
          <cell r="G69">
            <v>74.29433</v>
          </cell>
          <cell r="H69">
            <v>75.1883</v>
          </cell>
        </row>
        <row r="70">
          <cell r="D70">
            <v>78.05248</v>
          </cell>
          <cell r="E70">
            <v>74.65966</v>
          </cell>
          <cell r="F70">
            <v>75.54153</v>
          </cell>
          <cell r="G70">
            <v>72.19667</v>
          </cell>
          <cell r="H70">
            <v>73.06541</v>
          </cell>
        </row>
        <row r="72">
          <cell r="D72">
            <v>106.58706</v>
          </cell>
          <cell r="E72">
            <v>106.54265000000001</v>
          </cell>
          <cell r="F72">
            <v>107.79955000000001</v>
          </cell>
          <cell r="G72">
            <v>107.84634</v>
          </cell>
          <cell r="H72">
            <v>109.14386</v>
          </cell>
        </row>
        <row r="77">
          <cell r="D77">
            <v>113.58711</v>
          </cell>
          <cell r="E77">
            <v>113.69510000000001</v>
          </cell>
          <cell r="F77">
            <v>115.03641</v>
          </cell>
          <cell r="G77">
            <v>115.25104999999999</v>
          </cell>
          <cell r="H77">
            <v>116.63768999999999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790.028938328137</v>
          </cell>
          <cell r="E9">
            <v>798.6799192138246</v>
          </cell>
          <cell r="F9">
            <v>807.907138164041</v>
          </cell>
          <cell r="G9">
            <v>817.4760886370082</v>
          </cell>
        </row>
        <row r="10">
          <cell r="D10">
            <v>850.4773517826575</v>
          </cell>
          <cell r="E10">
            <v>859.7902553448383</v>
          </cell>
          <cell r="F10">
            <v>869.7234873523973</v>
          </cell>
          <cell r="G10">
            <v>880.0245981886795</v>
          </cell>
        </row>
        <row r="11">
          <cell r="D11">
            <v>800.0263690070958</v>
          </cell>
          <cell r="E11">
            <v>808.7868238341972</v>
          </cell>
          <cell r="F11">
            <v>818.1308087373287</v>
          </cell>
          <cell r="G11">
            <v>827.8208496088657</v>
          </cell>
        </row>
        <row r="13">
          <cell r="D13">
            <v>792.8560888394794</v>
          </cell>
          <cell r="E13">
            <v>801.5380276101863</v>
          </cell>
          <cell r="F13">
            <v>810.7982665366438</v>
          </cell>
          <cell r="G13">
            <v>820.4014598859288</v>
          </cell>
        </row>
        <row r="14">
          <cell r="D14">
            <v>908.1869631793151</v>
          </cell>
          <cell r="E14">
            <v>918.1317989668767</v>
          </cell>
          <cell r="F14">
            <v>928.7390559297945</v>
          </cell>
          <cell r="G14">
            <v>939.739154342959</v>
          </cell>
        </row>
        <row r="15">
          <cell r="D15">
            <v>861.382362029178</v>
          </cell>
          <cell r="E15">
            <v>870.814677717452</v>
          </cell>
          <cell r="F15">
            <v>880.8752758407534</v>
          </cell>
          <cell r="G15">
            <v>891.3084698171507</v>
          </cell>
        </row>
        <row r="16">
          <cell r="D16">
            <v>289.98430683772597</v>
          </cell>
          <cell r="E16">
            <v>293.2313973721808</v>
          </cell>
          <cell r="F16">
            <v>296.6899789407534</v>
          </cell>
          <cell r="G16">
            <v>300.27398289563837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44378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908.187</v>
      </c>
      <c r="D6" s="24">
        <f>C6</f>
        <v>908.187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918.132</v>
      </c>
      <c r="D7" s="24">
        <f>C7</f>
        <v>918.132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928.739</v>
      </c>
      <c r="D8" s="24">
        <f>C8</f>
        <v>928.739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939.739</v>
      </c>
      <c r="D9" s="24">
        <f>C9</f>
        <v>939.739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861.382362029178</v>
      </c>
      <c r="D11" s="23">
        <f>C11</f>
        <v>861.382362029178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870.814677717452</v>
      </c>
      <c r="D12" s="23">
        <f aca="true" t="shared" si="0" ref="D12:D19">C12</f>
        <v>870.814677717452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880.8752758407534</v>
      </c>
      <c r="D13" s="23">
        <f t="shared" si="0"/>
        <v>880.8752758407534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891.3084698171507</v>
      </c>
      <c r="D14" s="23">
        <f t="shared" si="0"/>
        <v>891.3084698171507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792.8560888394794</v>
      </c>
      <c r="D16" s="23">
        <f t="shared" si="0"/>
        <v>792.8560888394794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801.5380276101863</v>
      </c>
      <c r="D17" s="23">
        <f t="shared" si="0"/>
        <v>801.5380276101863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810.7982665366438</v>
      </c>
      <c r="D18" s="23">
        <f t="shared" si="0"/>
        <v>810.7982665366438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820.4014598859288</v>
      </c>
      <c r="D19" s="23">
        <f t="shared" si="0"/>
        <v>820.4014598859288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800.026</v>
      </c>
      <c r="D21" s="24">
        <f>C21</f>
        <v>800.026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808.787</v>
      </c>
      <c r="D22" s="24">
        <f>C22</f>
        <v>808.787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818.131</v>
      </c>
      <c r="D23" s="24">
        <f>C23</f>
        <v>818.131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827.821</v>
      </c>
      <c r="D24" s="24">
        <f>C24</f>
        <v>827.821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850.477</v>
      </c>
      <c r="D26" s="24">
        <f>C26</f>
        <v>850.477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859.79</v>
      </c>
      <c r="D27" s="24">
        <f>C27</f>
        <v>859.79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869.7234873523973</v>
      </c>
      <c r="D28" s="24">
        <f>C28</f>
        <v>869.7234873523973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880.0245981886795</v>
      </c>
      <c r="D29" s="24">
        <f>C29</f>
        <v>880.0245981886795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790.029</v>
      </c>
      <c r="D31" s="24">
        <f>C31</f>
        <v>790.029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798.68</v>
      </c>
      <c r="D32" s="24">
        <f>C32</f>
        <v>798.68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807.907</v>
      </c>
      <c r="D33" s="24">
        <f>C33</f>
        <v>807.907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817.476</v>
      </c>
      <c r="D34" s="24">
        <f>C34</f>
        <v>817.476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289.984</v>
      </c>
      <c r="D36" s="24">
        <f>C36</f>
        <v>289.984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293.231</v>
      </c>
      <c r="D37" s="24">
        <f>C37</f>
        <v>293.231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296.69</v>
      </c>
      <c r="D38" s="24">
        <f>C38</f>
        <v>296.69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300.274</v>
      </c>
      <c r="D39" s="24">
        <f>C39</f>
        <v>300.274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7.547</v>
      </c>
      <c r="D41" s="30">
        <f>'[1]Fair Value Bonds'!$D$49</f>
        <v>114.26892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7.739</v>
      </c>
      <c r="D42" s="30">
        <f>'[1]Fair Value Bonds'!$E$49</f>
        <v>115.50718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7.94</v>
      </c>
      <c r="D43" s="30">
        <f>'[1]Fair Value Bonds'!$F$49</f>
        <v>111.55999999999999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8.157</v>
      </c>
      <c r="D44" s="30">
        <f>'[1]Fair Value Bonds'!$G$49</f>
        <v>112.88285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8.406</v>
      </c>
      <c r="D45" s="30">
        <f>'[1]Fair Value Bonds'!$H$49</f>
        <v>108.93128000000002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10.169</v>
      </c>
      <c r="D68" s="30">
        <f>'[1]Fair Value Bonds'!$D$54</f>
        <v>72.73828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10.341</v>
      </c>
      <c r="D69" s="30">
        <f>'[1]Fair Value Bonds'!$E$54</f>
        <v>70.38664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10.514</v>
      </c>
      <c r="D70" s="30">
        <f>'[1]Fair Value Bonds'!$F$54</f>
        <v>71.20060000000001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10.691</v>
      </c>
      <c r="D71" s="30">
        <f>'[1]Fair Value Bonds'!$G$54</f>
        <v>68.90363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10.88</v>
      </c>
      <c r="D72" s="30">
        <f>'[1]Fair Value Bonds'!$H$54</f>
        <v>69.71671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9.371</v>
      </c>
      <c r="D74" s="30">
        <f>'[1]Fair Value Bonds'!$D$55</f>
        <v>88.35824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9.56</v>
      </c>
      <c r="D75" s="30">
        <f>'[1]Fair Value Bonds'!$E$55</f>
        <v>85.7866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9.756</v>
      </c>
      <c r="D76" s="30">
        <f>'[1]Fair Value Bonds'!$F$55</f>
        <v>86.77825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9.953</v>
      </c>
      <c r="D77" s="30">
        <f>'[1]Fair Value Bonds'!$G$55</f>
        <v>84.27508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10.168</v>
      </c>
      <c r="D78" s="30">
        <f>'[1]Fair Value Bonds'!$H$55</f>
        <v>85.26956999999999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10.559</v>
      </c>
      <c r="D80" s="30">
        <f>'[1]Fair Value Bonds'!$D$56</f>
        <v>69.58944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10.728</v>
      </c>
      <c r="D81" s="30">
        <f>'[1]Fair Value Bonds'!$E$56</f>
        <v>67.06651000000001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10.903</v>
      </c>
      <c r="D82" s="30">
        <f>'[1]Fair Value Bonds'!$F$56</f>
        <v>67.84185000000001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11.075</v>
      </c>
      <c r="D83" s="30">
        <f>'[1]Fair Value Bonds'!$G$56</f>
        <v>65.36661000000001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11.259</v>
      </c>
      <c r="D84" s="30">
        <f>'[1]Fair Value Bonds'!$H$56</f>
        <v>66.13799999999999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5.321</v>
      </c>
      <c r="D86" s="30">
        <f>'[1]Fair Value Bonds'!$D$57</f>
        <v>107.02662000000001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5.505</v>
      </c>
      <c r="D87" s="30">
        <f>'[1]Fair Value Bonds'!$E$57</f>
        <v>104.27919999999999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5.727</v>
      </c>
      <c r="D88" s="30">
        <f>'[1]Fair Value Bonds'!$F$57</f>
        <v>105.48458000000001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6.02</v>
      </c>
      <c r="D89" s="30">
        <f>'[1]Fair Value Bonds'!$G$57</f>
        <v>102.82462000000001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6.614</v>
      </c>
      <c r="D90" s="30">
        <f>'[1]Fair Value Bonds'!$H$57</f>
        <v>104.03796000000001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10.563</v>
      </c>
      <c r="D92" s="30">
        <f>'[1]Fair Value Bonds'!$D$58</f>
        <v>87.83753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10.732</v>
      </c>
      <c r="D93" s="30">
        <f>'[1]Fair Value Bonds'!$E$58</f>
        <v>84.37806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10.906</v>
      </c>
      <c r="D94" s="30">
        <f>'[1]Fair Value Bonds'!$F$58</f>
        <v>85.35357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11.077</v>
      </c>
      <c r="D95" s="30">
        <f>'[1]Fair Value Bonds'!$G$58</f>
        <v>81.95076999999999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11.262</v>
      </c>
      <c r="D96" s="30">
        <f>'[1]Fair Value Bonds'!$H$58</f>
        <v>82.91779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8.99393</v>
      </c>
      <c r="D98" s="30">
        <f>'[1]Fair Value Bonds'!D60</f>
        <v>94.42859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9.18192</v>
      </c>
      <c r="D99" s="30">
        <f>'[1]Fair Value Bonds'!E60</f>
        <v>95.45228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9.3781</v>
      </c>
      <c r="D100" s="30">
        <f>'[1]Fair Value Bonds'!F60</f>
        <v>92.55143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9.5852</v>
      </c>
      <c r="D101" s="30">
        <f>'[1]Fair Value Bonds'!G60</f>
        <v>93.64919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9.81667</v>
      </c>
      <c r="D102" s="30">
        <f>'[1]Fair Value Bonds'!H60</f>
        <v>90.74912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9.694</v>
      </c>
      <c r="D104" s="30">
        <f>'[1]Fair Value Bonds'!$D$61</f>
        <v>93.52552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9.889</v>
      </c>
      <c r="D105" s="30">
        <f>'[1]Fair Value Bonds'!$E$61</f>
        <v>90.39441000000001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10.089</v>
      </c>
      <c r="D106" s="30">
        <f>'[1]Fair Value Bonds'!$F$61</f>
        <v>91.43977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10.295</v>
      </c>
      <c r="D107" s="30">
        <f>'[1]Fair Value Bonds'!$G$61</f>
        <v>88.37759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10.518</v>
      </c>
      <c r="D108" s="30">
        <f>'[1]Fair Value Bonds'!$H$61</f>
        <v>89.42051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11.143</v>
      </c>
      <c r="D110" s="30">
        <f>'[1]Fair Value Bonds'!$D$69</f>
        <v>79.13726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11.374</v>
      </c>
      <c r="D111" s="30">
        <f>'[1]Fair Value Bonds'!$E$69</f>
        <v>76.23911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11.616</v>
      </c>
      <c r="D112" s="30">
        <f>'[1]Fair Value Bonds'!$F$69</f>
        <v>77.13911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11.861</v>
      </c>
      <c r="D113" s="30">
        <f>'[1]Fair Value Bonds'!$G$69</f>
        <v>74.29433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12.124</v>
      </c>
      <c r="D114" s="30">
        <f>'[1]Fair Value Bonds'!$H$69</f>
        <v>75.1883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11.6469</v>
      </c>
      <c r="D116" s="30">
        <f>'[1]Fair Value Bonds'!$D$70</f>
        <v>78.05248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11.865580000000001</v>
      </c>
      <c r="D117" s="30">
        <f>'[1]Fair Value Bonds'!$E$70</f>
        <v>74.65966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12.08638</v>
      </c>
      <c r="D118" s="30">
        <f>'[1]Fair Value Bonds'!$F$70</f>
        <v>75.54153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12.31781</v>
      </c>
      <c r="D119" s="30">
        <f>'[1]Fair Value Bonds'!$G$70</f>
        <v>72.19667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12.55885</v>
      </c>
      <c r="D120" s="30">
        <f>'[1]Fair Value Bonds'!$H$70</f>
        <v>73.06541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153.16368</v>
      </c>
      <c r="D122" s="30">
        <f>'[1]Neutron Test'!F140</f>
        <v>153.16368</v>
      </c>
    </row>
    <row r="123" spans="1:4" ht="10.5" customHeight="1">
      <c r="A123" s="21">
        <f>'[1]Neutron Test'!A141:B141</f>
        <v>44504</v>
      </c>
      <c r="B123" s="22"/>
      <c r="C123" s="23">
        <f>D123</f>
        <v>154.86104</v>
      </c>
      <c r="D123" s="30">
        <f>'[1]Neutron Test'!F141</f>
        <v>154.86104</v>
      </c>
    </row>
    <row r="124" spans="1:4" ht="10.5" customHeight="1">
      <c r="A124" s="21">
        <f>'[1]Neutron Test'!A142:B142</f>
        <v>44595</v>
      </c>
      <c r="B124" s="22"/>
      <c r="C124" s="23">
        <f>D124</f>
        <v>155.12950999999998</v>
      </c>
      <c r="D124" s="30">
        <f>'[1]Neutron Test'!F142</f>
        <v>155.12950999999998</v>
      </c>
    </row>
    <row r="125" spans="1:4" ht="10.5" customHeight="1">
      <c r="A125" s="21">
        <f>'[1]Neutron Test'!A143:B143</f>
        <v>44686</v>
      </c>
      <c r="B125" s="22"/>
      <c r="C125" s="23">
        <f>D125</f>
        <v>157.00408</v>
      </c>
      <c r="D125" s="30">
        <f>'[1]Neutron Test'!F143</f>
        <v>157.00408</v>
      </c>
    </row>
    <row r="126" spans="1:4" ht="10.5" customHeight="1">
      <c r="A126" s="21">
        <f>'[1]Neutron Test'!A144:B144</f>
        <v>44777</v>
      </c>
      <c r="B126" s="22"/>
      <c r="C126" s="23">
        <f>D126</f>
        <v>157.29467</v>
      </c>
      <c r="D126" s="30">
        <f>'[1]Neutron Test'!F144</f>
        <v>157.29467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113.58711</v>
      </c>
      <c r="D128" s="30">
        <f>'[1]Fair Value Bonds'!D77</f>
        <v>113.58711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113.69510000000001</v>
      </c>
      <c r="D129" s="30">
        <f>'[1]Fair Value Bonds'!E77</f>
        <v>113.69510000000001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115.03641</v>
      </c>
      <c r="D130" s="30">
        <f>'[1]Fair Value Bonds'!F77</f>
        <v>115.03641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115.25104999999999</v>
      </c>
      <c r="D131" s="30">
        <f>'[1]Fair Value Bonds'!G77</f>
        <v>115.25104999999999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116.63768999999999</v>
      </c>
      <c r="D132" s="30">
        <f>'[1]Fair Value Bonds'!H77</f>
        <v>116.63768999999999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106.58706</v>
      </c>
      <c r="D134" s="30">
        <f>C134</f>
        <v>106.58706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106.54265000000001</v>
      </c>
      <c r="D135" s="30">
        <f>C135</f>
        <v>106.54265000000001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107.79955000000001</v>
      </c>
      <c r="D136" s="30">
        <f>C136</f>
        <v>107.79955000000001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107.84634</v>
      </c>
      <c r="D137" s="30">
        <f>C137</f>
        <v>107.84634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109.14386</v>
      </c>
      <c r="D138" s="30">
        <f>C138</f>
        <v>109.14386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117.99299</v>
      </c>
      <c r="D140" s="30">
        <f>'[1]Neutron Test'!F158</f>
        <v>117.99299</v>
      </c>
    </row>
    <row r="141" spans="1:4" ht="10.5" customHeight="1">
      <c r="A141" s="21">
        <f>'[1]Neutron Test'!A159:B159</f>
        <v>44504</v>
      </c>
      <c r="B141" s="22"/>
      <c r="C141" s="23">
        <f>D141</f>
        <v>119.30064</v>
      </c>
      <c r="D141" s="30">
        <f>'[1]Neutron Test'!F159</f>
        <v>119.30064</v>
      </c>
    </row>
    <row r="142" spans="1:4" ht="10.5" customHeight="1">
      <c r="A142" s="21">
        <f>'[1]Neutron Test'!A160:B160</f>
        <v>44595</v>
      </c>
      <c r="B142" s="22"/>
      <c r="C142" s="23">
        <f>D142</f>
        <v>118.95488</v>
      </c>
      <c r="D142" s="30">
        <f>'[1]Neutron Test'!F160</f>
        <v>118.95488</v>
      </c>
    </row>
    <row r="143" spans="1:4" ht="10.5" customHeight="1">
      <c r="A143" s="21">
        <f>'[1]Neutron Test'!A161:B161</f>
        <v>44686</v>
      </c>
      <c r="B143" s="22"/>
      <c r="C143" s="23">
        <f>D143</f>
        <v>120.39245000000001</v>
      </c>
      <c r="D143" s="30">
        <f>'[1]Neutron Test'!F161</f>
        <v>120.39245000000001</v>
      </c>
    </row>
    <row r="144" spans="1:4" ht="10.5" customHeight="1">
      <c r="A144" s="21">
        <f>'[1]Neutron Test'!A162:B162</f>
        <v>44777</v>
      </c>
      <c r="B144" s="22"/>
      <c r="C144" s="23">
        <f>D144</f>
        <v>120.04285999999999</v>
      </c>
      <c r="D144" s="30">
        <f>'[1]Neutron Test'!F162</f>
        <v>120.04285999999999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10.59617</v>
      </c>
      <c r="D146" s="30">
        <f>'[1]Fair Value Bonds'!D62</f>
        <v>87.43613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10.777299999999999</v>
      </c>
      <c r="D147" s="30">
        <f>'[1]Fair Value Bonds'!E62</f>
        <v>88.38409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10.96524</v>
      </c>
      <c r="D148" s="30">
        <f>'[1]Fair Value Bonds'!F62</f>
        <v>84.90113000000001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11.15864</v>
      </c>
      <c r="D149" s="30">
        <f>'[1]Fair Value Bonds'!G62</f>
        <v>85.90848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11.3694</v>
      </c>
      <c r="D150" s="30">
        <f>'[1]Fair Value Bonds'!H62</f>
        <v>82.41651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109.45305</v>
      </c>
      <c r="D152" s="30">
        <f>'[1]Neutron Test'!F170</f>
        <v>109.45305</v>
      </c>
    </row>
    <row r="153" spans="1:4" ht="10.5" customHeight="1">
      <c r="A153" s="21">
        <f>'[1]Neutron Test'!A171:B171</f>
        <v>44504</v>
      </c>
      <c r="B153" s="22"/>
      <c r="C153" s="23">
        <f>D153</f>
        <v>110.66597</v>
      </c>
      <c r="D153" s="30">
        <f>'[1]Neutron Test'!F171</f>
        <v>110.66597</v>
      </c>
    </row>
    <row r="154" spans="1:4" ht="10.5" customHeight="1">
      <c r="A154" s="21">
        <f>'[1]Neutron Test'!A172:B172</f>
        <v>44595</v>
      </c>
      <c r="B154" s="22"/>
      <c r="C154" s="23">
        <f>D154</f>
        <v>110.02258</v>
      </c>
      <c r="D154" s="30">
        <f>'[1]Neutron Test'!F172</f>
        <v>110.02258</v>
      </c>
    </row>
    <row r="155" spans="1:4" ht="10.5" customHeight="1">
      <c r="A155" s="21">
        <f>'[1]Neutron Test'!A173:B173</f>
        <v>44686</v>
      </c>
      <c r="B155" s="22"/>
      <c r="C155" s="23">
        <f>D155</f>
        <v>111.35234</v>
      </c>
      <c r="D155" s="30">
        <f>'[1]Neutron Test'!F173</f>
        <v>111.35234</v>
      </c>
    </row>
    <row r="156" spans="1:4" ht="10.5" customHeight="1">
      <c r="A156" s="21">
        <f>'[1]Neutron Test'!A174:B174</f>
        <v>44777</v>
      </c>
      <c r="B156" s="22"/>
      <c r="C156" s="23">
        <f>D156</f>
        <v>110.70119000000001</v>
      </c>
      <c r="D156" s="30">
        <f>'[1]Neutron Test'!F174</f>
        <v>110.70119000000001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145.45672000000002</v>
      </c>
      <c r="D158" s="30">
        <f>'[1]Neutron Test'!F176</f>
        <v>145.45672000000002</v>
      </c>
    </row>
    <row r="159" spans="1:4" ht="10.5" customHeight="1">
      <c r="A159" s="21">
        <f>'[1]Neutron Test'!A177:B177</f>
        <v>44504</v>
      </c>
      <c r="B159" s="22"/>
      <c r="C159" s="23">
        <f>D159</f>
        <v>145.06058</v>
      </c>
      <c r="D159" s="30">
        <f>'[1]Neutron Test'!F177</f>
        <v>145.06058</v>
      </c>
    </row>
    <row r="160" spans="1:4" ht="10.5" customHeight="1">
      <c r="A160" s="21">
        <f>'[1]Neutron Test'!A178:B178</f>
        <v>44595</v>
      </c>
      <c r="B160" s="22"/>
      <c r="C160" s="23">
        <f>D160</f>
        <v>146.77215999999999</v>
      </c>
      <c r="D160" s="30">
        <f>'[1]Neutron Test'!F178</f>
        <v>146.77215999999999</v>
      </c>
    </row>
    <row r="161" spans="1:4" ht="10.5" customHeight="1">
      <c r="A161" s="21">
        <f>'[1]Neutron Test'!A179:B179</f>
        <v>44686</v>
      </c>
      <c r="B161" s="22"/>
      <c r="C161" s="23">
        <f>D161</f>
        <v>146.51447</v>
      </c>
      <c r="D161" s="30">
        <f>'[1]Neutron Test'!F179</f>
        <v>146.51447</v>
      </c>
    </row>
    <row r="162" spans="1:4" ht="10.5" customHeight="1">
      <c r="A162" s="21">
        <f>'[1]Neutron Test'!A180:B180</f>
        <v>44777</v>
      </c>
      <c r="B162" s="22"/>
      <c r="C162" s="23">
        <f>D162</f>
        <v>148.27736000000002</v>
      </c>
      <c r="D162" s="30">
        <f>'[1]Neutron Test'!F180</f>
        <v>148.27736000000002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321.53372</v>
      </c>
      <c r="D164" s="30">
        <f>'[1]Neutron Test'!F182</f>
        <v>321.53372</v>
      </c>
    </row>
    <row r="165" spans="1:4" ht="10.5" customHeight="1">
      <c r="A165" s="21">
        <f>'[1]Neutron Test'!A183:B183</f>
        <v>44504</v>
      </c>
      <c r="B165" s="22"/>
      <c r="C165" s="23">
        <f>D165</f>
        <v>325.09653</v>
      </c>
      <c r="D165" s="30">
        <f>'[1]Neutron Test'!F183</f>
        <v>325.09653</v>
      </c>
    </row>
    <row r="166" spans="1:4" ht="10.5" customHeight="1">
      <c r="A166" s="21">
        <f>'[1]Neutron Test'!A184:B184</f>
        <v>44595</v>
      </c>
      <c r="B166" s="22"/>
      <c r="C166" s="23">
        <f>D166</f>
        <v>320.82739</v>
      </c>
      <c r="D166" s="30">
        <f>'[1]Neutron Test'!F184</f>
        <v>320.82739</v>
      </c>
    </row>
    <row r="167" spans="1:4" ht="10.5" customHeight="1">
      <c r="A167" s="21">
        <f>'[1]Neutron Test'!A185:B185</f>
        <v>44686</v>
      </c>
      <c r="B167" s="22"/>
      <c r="C167" s="23">
        <f>D167</f>
        <v>324.70504</v>
      </c>
      <c r="D167" s="30">
        <f>'[1]Neutron Test'!F185</f>
        <v>324.70504</v>
      </c>
    </row>
    <row r="168" spans="1:4" ht="10.5" customHeight="1">
      <c r="A168" s="21">
        <f>'[1]Neutron Test'!A186:B186</f>
        <v>44777</v>
      </c>
      <c r="B168" s="22"/>
      <c r="C168" s="23">
        <f>D168</f>
        <v>320.36418000000003</v>
      </c>
      <c r="D168" s="30">
        <f>'[1]Neutron Test'!F186</f>
        <v>320.36418000000003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233.7885</v>
      </c>
      <c r="D170" s="30">
        <f>'[1]Neutron Test'!F188</f>
        <v>233.7885</v>
      </c>
    </row>
    <row r="171" spans="1:4" ht="10.5" customHeight="1">
      <c r="A171" s="21">
        <f>'[1]Neutron Test'!A189:B189</f>
        <v>44504</v>
      </c>
      <c r="B171" s="22"/>
      <c r="C171" s="23">
        <f>D171</f>
        <v>236.37919</v>
      </c>
      <c r="D171" s="30">
        <f>'[1]Neutron Test'!F189</f>
        <v>236.37919</v>
      </c>
    </row>
    <row r="172" spans="1:4" ht="10.5" customHeight="1">
      <c r="A172" s="21">
        <f>'[1]Neutron Test'!A190:B190</f>
        <v>44595</v>
      </c>
      <c r="B172" s="22"/>
      <c r="C172" s="23">
        <f>D172</f>
        <v>234.86294</v>
      </c>
      <c r="D172" s="30">
        <f>'[1]Neutron Test'!F190</f>
        <v>234.86294</v>
      </c>
    </row>
    <row r="173" spans="1:4" ht="10.5" customHeight="1">
      <c r="A173" s="21">
        <f>'[1]Neutron Test'!A191:B191</f>
        <v>44686</v>
      </c>
      <c r="B173" s="22"/>
      <c r="C173" s="23">
        <f>D173</f>
        <v>237.70121</v>
      </c>
      <c r="D173" s="30">
        <f>'[1]Neutron Test'!F191</f>
        <v>237.70121</v>
      </c>
    </row>
    <row r="174" spans="1:4" ht="10.5" customHeight="1">
      <c r="A174" s="21">
        <f>'[1]Neutron Test'!A192:B192</f>
        <v>44777</v>
      </c>
      <c r="B174" s="22"/>
      <c r="C174" s="23">
        <f>D174</f>
        <v>236.18043000000003</v>
      </c>
      <c r="D174" s="30">
        <f>'[1]Neutron Test'!F192</f>
        <v>236.18043000000003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209.06468</v>
      </c>
      <c r="D176" s="30">
        <f>'[1]Neutron Test'!F194</f>
        <v>209.06468</v>
      </c>
    </row>
    <row r="177" spans="1:4" ht="10.5" customHeight="1">
      <c r="A177" s="21">
        <f>'[1]Neutron Test'!A195:B195</f>
        <v>44504</v>
      </c>
      <c r="B177" s="22"/>
      <c r="C177" s="23">
        <f>D177</f>
        <v>208.64047000000002</v>
      </c>
      <c r="D177" s="30">
        <f>'[1]Neutron Test'!F195</f>
        <v>208.64047000000002</v>
      </c>
    </row>
    <row r="178" spans="1:4" ht="10.5" customHeight="1">
      <c r="A178" s="21">
        <f>'[1]Neutron Test'!A196:B196</f>
        <v>44595</v>
      </c>
      <c r="B178" s="22"/>
      <c r="C178" s="23">
        <f>D178</f>
        <v>211.10189</v>
      </c>
      <c r="D178" s="30">
        <f>'[1]Neutron Test'!F196</f>
        <v>211.10189</v>
      </c>
    </row>
    <row r="179" spans="1:4" ht="10.5" customHeight="1">
      <c r="A179" s="21">
        <f>'[1]Neutron Test'!A197:B197</f>
        <v>44686</v>
      </c>
      <c r="B179" s="22"/>
      <c r="C179" s="23">
        <f>D179</f>
        <v>210.85314</v>
      </c>
      <c r="D179" s="30">
        <f>'[1]Neutron Test'!F197</f>
        <v>210.85314</v>
      </c>
    </row>
    <row r="180" spans="1:4" ht="10.5" customHeight="1">
      <c r="A180" s="21">
        <f>'[1]Neutron Test'!A198:B198</f>
        <v>44777</v>
      </c>
      <c r="B180" s="22"/>
      <c r="C180" s="23">
        <f>D180</f>
        <v>213.39005000000003</v>
      </c>
      <c r="D180" s="30">
        <f>'[1]Neutron Test'!F198</f>
        <v>213.39005000000003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172.85342</v>
      </c>
      <c r="D182" s="30">
        <f>'[1]Neutron Test'!F200</f>
        <v>172.85342</v>
      </c>
    </row>
    <row r="183" spans="1:4" ht="10.5" customHeight="1">
      <c r="A183" s="21">
        <f>'[1]Neutron Test'!A201:B201</f>
        <v>44504</v>
      </c>
      <c r="B183" s="22"/>
      <c r="C183" s="23">
        <f>D183</f>
        <v>174.76902</v>
      </c>
      <c r="D183" s="30">
        <f>'[1]Neutron Test'!F201</f>
        <v>174.76902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10.64266</v>
      </c>
      <c r="D188" s="30">
        <f>'[1]Fair Value Bonds'!D63</f>
        <v>84.20186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10.81526</v>
      </c>
      <c r="D189" s="30">
        <f>'[1]Fair Value Bonds'!E63</f>
        <v>85.11474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10.99408</v>
      </c>
      <c r="D190" s="30">
        <f>'[1]Fair Value Bonds'!F63</f>
        <v>81.71912999999999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11.1777</v>
      </c>
      <c r="D191" s="30">
        <f>'[1]Fair Value Bonds'!G63</f>
        <v>82.68872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11.37743</v>
      </c>
      <c r="D192" s="30">
        <f>'[1]Fair Value Bonds'!H63</f>
        <v>79.28392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10.43762</v>
      </c>
      <c r="D194" s="30">
        <f>'[1]Fair Value Bonds'!D59</f>
        <v>85.53097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10.62234</v>
      </c>
      <c r="D195" s="30">
        <f>'[1]Fair Value Bonds'!E59</f>
        <v>86.45826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10.814079999999999</v>
      </c>
      <c r="D196" s="30">
        <f>'[1]Fair Value Bonds'!F59</f>
        <v>83.20325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11.01193</v>
      </c>
      <c r="D197" s="30">
        <f>'[1]Fair Value Bonds'!G59</f>
        <v>84.19042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11.22792</v>
      </c>
      <c r="D198" s="30">
        <f>'[1]Fair Value Bonds'!H59</f>
        <v>80.92842999999999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8.99393</v>
      </c>
      <c r="D200" s="30">
        <f>'[1]Fair Value Bonds'!D60</f>
        <v>94.42859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9.18192</v>
      </c>
      <c r="D201" s="30">
        <f>'[1]Fair Value Bonds'!E60</f>
        <v>95.45228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9.3781</v>
      </c>
      <c r="D202" s="30">
        <f>'[1]Fair Value Bonds'!F60</f>
        <v>92.55143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9.5852</v>
      </c>
      <c r="D203" s="30">
        <f>'[1]Fair Value Bonds'!G60</f>
        <v>93.64919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9.81667</v>
      </c>
      <c r="D204" s="36">
        <f>'[1]Fair Value Bonds'!H60</f>
        <v>90.74912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10.23866</v>
      </c>
      <c r="D206" s="30">
        <f>'[1]Fair Value Bonds'!D64</f>
        <v>94.06656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10.433489999999999</v>
      </c>
      <c r="D207" s="30">
        <f>'[1]Fair Value Bonds'!E64</f>
        <v>90.61151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10.63593</v>
      </c>
      <c r="D208" s="30">
        <f>'[1]Fair Value Bonds'!F64</f>
        <v>91.65910000000001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10.83668</v>
      </c>
      <c r="D209" s="30">
        <f>'[1]Fair Value Bonds'!G64</f>
        <v>88.26787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11.054319999999999</v>
      </c>
      <c r="D210" s="36">
        <f>'[1]Fair Value Bonds'!H64</f>
        <v>89.30949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2021-07-01T14:05:40Z</dcterms:created>
  <dcterms:modified xsi:type="dcterms:W3CDTF">2021-07-01T14:08:46Z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2021-07-01T14:05:41Z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71d4d615-460a-4530-b2ae-a47d8fd38801</vt:lpwstr>
  </property>
  <property fmtid="{D5CDD505-2E9C-101B-9397-08002B2CF9AE}" pid="8" name="MSIP_Label_66d8a90e-c522-4829-9625-db8c70f8b095_ContentBits">
    <vt:lpwstr>0</vt:lpwstr>
  </property>
</Properties>
</file>