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<sst xmlns="http://schemas.openxmlformats.org/spreadsheetml/2006/main" count="36" uniqueCount="35">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</sst>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7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152.95162</v>
          </cell>
        </row>
        <row r="141">
          <cell r="A141">
            <v>44504</v>
          </cell>
          <cell r="F141">
            <v>154.64527999999999</v>
          </cell>
        </row>
        <row r="142">
          <cell r="A142">
            <v>44595</v>
          </cell>
          <cell r="F142">
            <v>154.88073</v>
          </cell>
        </row>
        <row r="143">
          <cell r="A143">
            <v>44686</v>
          </cell>
          <cell r="F143">
            <v>156.75177</v>
          </cell>
        </row>
        <row r="144">
          <cell r="A144">
            <v>44777</v>
          </cell>
          <cell r="F144">
            <v>157.00894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118.59114</v>
          </cell>
        </row>
        <row r="159">
          <cell r="A159">
            <v>44504</v>
          </cell>
          <cell r="F159">
            <v>119.90447</v>
          </cell>
        </row>
        <row r="160">
          <cell r="A160">
            <v>44595</v>
          </cell>
          <cell r="F160">
            <v>119.53191000000001</v>
          </cell>
        </row>
        <row r="161">
          <cell r="A161">
            <v>44686</v>
          </cell>
          <cell r="F161">
            <v>120.97610999999999</v>
          </cell>
        </row>
        <row r="162">
          <cell r="A162">
            <v>44777</v>
          </cell>
          <cell r="F162">
            <v>120.5992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109.70583</v>
          </cell>
        </row>
        <row r="171">
          <cell r="A171">
            <v>44504</v>
          </cell>
          <cell r="F171">
            <v>110.92042</v>
          </cell>
        </row>
        <row r="172">
          <cell r="A172">
            <v>44595</v>
          </cell>
          <cell r="F172">
            <v>110.24251000000001</v>
          </cell>
        </row>
        <row r="173">
          <cell r="A173">
            <v>44686</v>
          </cell>
          <cell r="F173">
            <v>111.5745</v>
          </cell>
        </row>
        <row r="174">
          <cell r="A174">
            <v>44777</v>
          </cell>
          <cell r="F174">
            <v>110.88828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145.3382</v>
          </cell>
        </row>
        <row r="177">
          <cell r="A177">
            <v>44504</v>
          </cell>
          <cell r="F177">
            <v>144.90130000000002</v>
          </cell>
        </row>
        <row r="178">
          <cell r="A178">
            <v>44595</v>
          </cell>
          <cell r="F178">
            <v>146.61023</v>
          </cell>
        </row>
        <row r="179">
          <cell r="A179">
            <v>44686</v>
          </cell>
          <cell r="F179">
            <v>146.31154</v>
          </cell>
        </row>
        <row r="180">
          <cell r="A180">
            <v>44777</v>
          </cell>
          <cell r="F180">
            <v>148.07193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321.47495</v>
          </cell>
        </row>
        <row r="183">
          <cell r="A183">
            <v>44504</v>
          </cell>
          <cell r="F183">
            <v>325.0344</v>
          </cell>
        </row>
        <row r="184">
          <cell r="A184">
            <v>44595</v>
          </cell>
          <cell r="F184">
            <v>320.60868999999997</v>
          </cell>
        </row>
        <row r="185">
          <cell r="A185">
            <v>44686</v>
          </cell>
          <cell r="F185">
            <v>324.48265</v>
          </cell>
        </row>
        <row r="186">
          <cell r="A186">
            <v>44777</v>
          </cell>
          <cell r="F186">
            <v>319.98238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234.00230999999997</v>
          </cell>
        </row>
        <row r="189">
          <cell r="A189">
            <v>44504</v>
          </cell>
          <cell r="F189">
            <v>236.59322999999998</v>
          </cell>
        </row>
        <row r="190">
          <cell r="A190">
            <v>44595</v>
          </cell>
          <cell r="F190">
            <v>234.99642999999998</v>
          </cell>
        </row>
        <row r="191">
          <cell r="A191">
            <v>44686</v>
          </cell>
          <cell r="F191">
            <v>237.83552</v>
          </cell>
        </row>
        <row r="192">
          <cell r="A192">
            <v>44777</v>
          </cell>
          <cell r="F192">
            <v>236.23306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208.8864</v>
          </cell>
        </row>
        <row r="195">
          <cell r="A195">
            <v>44504</v>
          </cell>
          <cell r="F195">
            <v>208.40625</v>
          </cell>
        </row>
        <row r="196">
          <cell r="A196">
            <v>44595</v>
          </cell>
          <cell r="F196">
            <v>210.86382</v>
          </cell>
        </row>
        <row r="197">
          <cell r="A197">
            <v>44686</v>
          </cell>
          <cell r="F197">
            <v>210.55836000000002</v>
          </cell>
        </row>
        <row r="198">
          <cell r="A198">
            <v>44777</v>
          </cell>
          <cell r="F198">
            <v>213.09163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172.82741</v>
          </cell>
        </row>
        <row r="201">
          <cell r="A201">
            <v>44504</v>
          </cell>
          <cell r="F201">
            <v>174.74123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7.5476</v>
          </cell>
          <cell r="E9">
            <v>7.74059</v>
          </cell>
          <cell r="F9">
            <v>7.94151</v>
          </cell>
          <cell r="G9">
            <v>8.15864</v>
          </cell>
          <cell r="H9">
            <v>8.40779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10.0845</v>
          </cell>
          <cell r="E14">
            <v>10.25268</v>
          </cell>
          <cell r="F14">
            <v>10.42308</v>
          </cell>
          <cell r="G14">
            <v>10.59707</v>
          </cell>
          <cell r="H14">
            <v>10.78174</v>
          </cell>
        </row>
        <row r="15">
          <cell r="D15">
            <v>9.305729999999999</v>
          </cell>
          <cell r="E15">
            <v>9.49197</v>
          </cell>
          <cell r="F15">
            <v>9.68563</v>
          </cell>
          <cell r="G15">
            <v>9.879100000000001</v>
          </cell>
          <cell r="H15">
            <v>10.09115</v>
          </cell>
        </row>
        <row r="16">
          <cell r="D16">
            <v>10.46867</v>
          </cell>
          <cell r="E16">
            <v>10.63489</v>
          </cell>
          <cell r="F16">
            <v>10.80616</v>
          </cell>
          <cell r="G16">
            <v>10.97453</v>
          </cell>
          <cell r="H16">
            <v>11.15514</v>
          </cell>
        </row>
        <row r="17">
          <cell r="D17">
            <v>5.39708</v>
          </cell>
          <cell r="E17">
            <v>5.59708</v>
          </cell>
          <cell r="F17">
            <v>5.8427</v>
          </cell>
          <cell r="G17">
            <v>6.173229999999999</v>
          </cell>
          <cell r="H17">
            <v>6.83835</v>
          </cell>
        </row>
        <row r="18">
          <cell r="D18">
            <v>10.47332</v>
          </cell>
          <cell r="E18">
            <v>10.63846</v>
          </cell>
          <cell r="F18">
            <v>10.808900000000001</v>
          </cell>
          <cell r="G18">
            <v>10.97641</v>
          </cell>
          <cell r="H18">
            <v>11.15642</v>
          </cell>
        </row>
        <row r="19">
          <cell r="D19">
            <v>10.35203</v>
          </cell>
          <cell r="E19">
            <v>10.53362</v>
          </cell>
          <cell r="F19">
            <v>10.72192</v>
          </cell>
          <cell r="G19">
            <v>10.91615</v>
          </cell>
          <cell r="H19">
            <v>11.1281</v>
          </cell>
        </row>
        <row r="20">
          <cell r="D20">
            <v>8.94876</v>
          </cell>
          <cell r="E20">
            <v>9.13491</v>
          </cell>
          <cell r="F20">
            <v>9.329</v>
          </cell>
          <cell r="G20">
            <v>9.53382</v>
          </cell>
          <cell r="H20">
            <v>9.762690000000001</v>
          </cell>
        </row>
        <row r="21">
          <cell r="D21">
            <v>9.61842</v>
          </cell>
          <cell r="E21">
            <v>9.81068</v>
          </cell>
          <cell r="F21">
            <v>10.00722</v>
          </cell>
          <cell r="G21">
            <v>10.21017</v>
          </cell>
          <cell r="H21">
            <v>10.428659999999999</v>
          </cell>
        </row>
        <row r="22">
          <cell r="D22">
            <v>10.50558</v>
          </cell>
          <cell r="E22">
            <v>10.68337</v>
          </cell>
          <cell r="F22">
            <v>10.86765</v>
          </cell>
          <cell r="G22">
            <v>11.05719</v>
          </cell>
          <cell r="H22">
            <v>11.26366</v>
          </cell>
        </row>
        <row r="23">
          <cell r="D23">
            <v>10.55227</v>
          </cell>
          <cell r="E23">
            <v>10.72155</v>
          </cell>
          <cell r="F23">
            <v>10.89672</v>
          </cell>
          <cell r="G23">
            <v>11.07651</v>
          </cell>
          <cell r="H23">
            <v>11.271970000000001</v>
          </cell>
        </row>
        <row r="24">
          <cell r="D24">
            <v>10.153089999999999</v>
          </cell>
          <cell r="E24">
            <v>10.34465</v>
          </cell>
          <cell r="F24">
            <v>10.5435</v>
          </cell>
          <cell r="G24">
            <v>10.74054</v>
          </cell>
          <cell r="H24">
            <v>10.95411</v>
          </cell>
        </row>
        <row r="29">
          <cell r="D29">
            <v>11.056249999999999</v>
          </cell>
          <cell r="E29">
            <v>11.284600000000001</v>
          </cell>
          <cell r="F29">
            <v>11.522730000000001</v>
          </cell>
          <cell r="G29">
            <v>11.76372</v>
          </cell>
          <cell r="H29">
            <v>12.02216</v>
          </cell>
        </row>
        <row r="30">
          <cell r="D30">
            <v>11.555719999999999</v>
          </cell>
          <cell r="E30">
            <v>11.7706</v>
          </cell>
          <cell r="F30">
            <v>11.9874</v>
          </cell>
          <cell r="G30">
            <v>12.21446</v>
          </cell>
          <cell r="H30">
            <v>12.45087</v>
          </cell>
        </row>
        <row r="49">
          <cell r="D49">
            <v>114.26498000000001</v>
          </cell>
          <cell r="E49">
            <v>115.50224</v>
          </cell>
          <cell r="F49">
            <v>111.55434</v>
          </cell>
          <cell r="G49">
            <v>112.87670000000001</v>
          </cell>
          <cell r="H49">
            <v>108.92504000000001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73.24083</v>
          </cell>
          <cell r="E54">
            <v>70.89399</v>
          </cell>
          <cell r="F54">
            <v>71.71340000000001</v>
          </cell>
          <cell r="G54">
            <v>69.42224</v>
          </cell>
          <cell r="H54">
            <v>70.24145</v>
          </cell>
        </row>
        <row r="55">
          <cell r="D55">
            <v>88.72486</v>
          </cell>
          <cell r="E55">
            <v>86.15644999999999</v>
          </cell>
          <cell r="F55">
            <v>87.15187</v>
          </cell>
          <cell r="G55">
            <v>84.65285</v>
          </cell>
          <cell r="H55">
            <v>85.65171000000001</v>
          </cell>
        </row>
        <row r="56">
          <cell r="D56">
            <v>70.13338999999999</v>
          </cell>
          <cell r="E56">
            <v>67.61577</v>
          </cell>
          <cell r="F56">
            <v>68.39704</v>
          </cell>
          <cell r="G56">
            <v>65.92813</v>
          </cell>
          <cell r="H56">
            <v>66.70613</v>
          </cell>
        </row>
        <row r="57">
          <cell r="D57">
            <v>106.91224</v>
          </cell>
          <cell r="E57">
            <v>104.16268</v>
          </cell>
          <cell r="F57">
            <v>105.36608000000001</v>
          </cell>
          <cell r="G57">
            <v>102.70436000000001</v>
          </cell>
          <cell r="H57">
            <v>103.91625</v>
          </cell>
        </row>
        <row r="58">
          <cell r="D58">
            <v>88.52819</v>
          </cell>
          <cell r="E58">
            <v>85.07542000000001</v>
          </cell>
          <cell r="F58">
            <v>86.05848</v>
          </cell>
          <cell r="G58">
            <v>82.66369999999999</v>
          </cell>
          <cell r="H58">
            <v>83.63920999999999</v>
          </cell>
        </row>
        <row r="59">
          <cell r="D59">
            <v>86.11176</v>
          </cell>
          <cell r="E59">
            <v>87.04462</v>
          </cell>
          <cell r="F59">
            <v>83.79581</v>
          </cell>
          <cell r="G59">
            <v>84.78969</v>
          </cell>
          <cell r="H59">
            <v>81.53477</v>
          </cell>
        </row>
        <row r="60">
          <cell r="D60">
            <v>94.68294</v>
          </cell>
          <cell r="E60">
            <v>95.7085</v>
          </cell>
          <cell r="F60">
            <v>92.81002000000001</v>
          </cell>
          <cell r="G60">
            <v>93.91054</v>
          </cell>
          <cell r="H60">
            <v>91.01357</v>
          </cell>
        </row>
        <row r="61">
          <cell r="D61">
            <v>93.98942</v>
          </cell>
          <cell r="E61">
            <v>90.86256</v>
          </cell>
          <cell r="F61">
            <v>91.91277</v>
          </cell>
          <cell r="G61">
            <v>88.85585999999999</v>
          </cell>
          <cell r="H61">
            <v>89.90443</v>
          </cell>
        </row>
        <row r="62">
          <cell r="D62">
            <v>88.09392</v>
          </cell>
          <cell r="E62">
            <v>89.04828</v>
          </cell>
          <cell r="F62">
            <v>85.57236999999999</v>
          </cell>
          <cell r="G62">
            <v>86.58743</v>
          </cell>
          <cell r="H62">
            <v>83.10341</v>
          </cell>
        </row>
        <row r="63">
          <cell r="D63">
            <v>84.87001</v>
          </cell>
          <cell r="E63">
            <v>85.78939</v>
          </cell>
          <cell r="F63">
            <v>82.40102999999999</v>
          </cell>
          <cell r="G63">
            <v>83.37841</v>
          </cell>
          <cell r="H63">
            <v>79.98169</v>
          </cell>
        </row>
        <row r="64">
          <cell r="D64">
            <v>94.64455000000001</v>
          </cell>
          <cell r="E64">
            <v>91.19498</v>
          </cell>
          <cell r="F64">
            <v>92.24877000000001</v>
          </cell>
          <cell r="G64">
            <v>88.86427</v>
          </cell>
          <cell r="H64">
            <v>89.91284</v>
          </cell>
        </row>
        <row r="69">
          <cell r="D69">
            <v>79.60788</v>
          </cell>
          <cell r="E69">
            <v>76.71424</v>
          </cell>
          <cell r="F69">
            <v>77.61937</v>
          </cell>
          <cell r="G69">
            <v>74.78013</v>
          </cell>
          <cell r="H69">
            <v>75.67994999999999</v>
          </cell>
        </row>
        <row r="70">
          <cell r="D70">
            <v>78.61898000000001</v>
          </cell>
          <cell r="E70">
            <v>75.23177</v>
          </cell>
          <cell r="F70">
            <v>76.11999</v>
          </cell>
          <cell r="G70">
            <v>72.78182</v>
          </cell>
          <cell r="H70">
            <v>73.65762000000001</v>
          </cell>
        </row>
        <row r="72">
          <cell r="D72">
            <v>106.63159</v>
          </cell>
          <cell r="E72">
            <v>106.56424</v>
          </cell>
          <cell r="F72">
            <v>107.82069000000001</v>
          </cell>
          <cell r="G72">
            <v>107.84356</v>
          </cell>
          <cell r="H72">
            <v>109.14102000000001</v>
          </cell>
        </row>
        <row r="77">
          <cell r="D77">
            <v>113.3891</v>
          </cell>
          <cell r="E77">
            <v>113.47210000000001</v>
          </cell>
          <cell r="F77">
            <v>114.81013</v>
          </cell>
          <cell r="G77">
            <v>114.99931000000001</v>
          </cell>
          <cell r="H77">
            <v>116.38288999999999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788.423464674389</v>
          </cell>
          <cell r="E9">
            <v>797.043340417074</v>
          </cell>
          <cell r="F9">
            <v>806.2425462178082</v>
          </cell>
          <cell r="G9">
            <v>815.7864385614904</v>
          </cell>
        </row>
        <row r="10">
          <cell r="D10">
            <v>850.0939972932109</v>
          </cell>
          <cell r="E10">
            <v>859.3881202545261</v>
          </cell>
          <cell r="F10">
            <v>869.3068885071918</v>
          </cell>
          <cell r="G10">
            <v>879.5973047057096</v>
          </cell>
        </row>
        <row r="11">
          <cell r="D11">
            <v>798.4555257693424</v>
          </cell>
          <cell r="E11">
            <v>807.1850825704383</v>
          </cell>
          <cell r="F11">
            <v>816.5013409434931</v>
          </cell>
          <cell r="G11">
            <v>826.1666717214246</v>
          </cell>
        </row>
        <row r="13">
          <cell r="D13">
            <v>789.5423751596219</v>
          </cell>
          <cell r="E13">
            <v>798.1744840102522</v>
          </cell>
          <cell r="F13">
            <v>807.3867450893836</v>
          </cell>
          <cell r="G13">
            <v>816.9441818818192</v>
          </cell>
        </row>
        <row r="14">
          <cell r="D14">
            <v>906.2492545516383</v>
          </cell>
          <cell r="E14">
            <v>916.1573259322412</v>
          </cell>
          <cell r="F14">
            <v>926.7313052376712</v>
          </cell>
          <cell r="G14">
            <v>937.7014826987835</v>
          </cell>
        </row>
        <row r="15">
          <cell r="D15">
            <v>860.9940920829863</v>
          </cell>
          <cell r="E15">
            <v>870.4073863613426</v>
          </cell>
          <cell r="F15">
            <v>880.4533352722602</v>
          </cell>
          <cell r="G15">
            <v>890.875697481863</v>
          </cell>
        </row>
        <row r="16">
          <cell r="D16">
            <v>290.3060740094192</v>
          </cell>
          <cell r="E16">
            <v>293.5518558026247</v>
          </cell>
          <cell r="F16">
            <v>297.01093515650683</v>
          </cell>
          <cell r="G16">
            <v>300.5969210946192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44382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906.249</v>
      </c>
      <c r="D6" s="24">
        <f>C6</f>
        <v>906.249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916.157</v>
      </c>
      <c r="D7" s="24">
        <f>C7</f>
        <v>916.157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926.731</v>
      </c>
      <c r="D8" s="24">
        <f>C8</f>
        <v>926.731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937.701</v>
      </c>
      <c r="D9" s="24">
        <f>C9</f>
        <v>937.701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860.9940920829863</v>
      </c>
      <c r="D11" s="23">
        <f>C11</f>
        <v>860.9940920829863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870.4073863613426</v>
      </c>
      <c r="D12" s="23">
        <f aca="true" t="shared" si="0" ref="D12:D19">C12</f>
        <v>870.4073863613426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880.4533352722602</v>
      </c>
      <c r="D13" s="23">
        <f t="shared" si="0"/>
        <v>880.4533352722602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890.875697481863</v>
      </c>
      <c r="D14" s="23">
        <f t="shared" si="0"/>
        <v>890.875697481863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789.5423751596219</v>
      </c>
      <c r="D16" s="23">
        <f t="shared" si="0"/>
        <v>789.5423751596219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798.1744840102522</v>
      </c>
      <c r="D17" s="23">
        <f t="shared" si="0"/>
        <v>798.1744840102522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807.3867450893836</v>
      </c>
      <c r="D18" s="23">
        <f t="shared" si="0"/>
        <v>807.3867450893836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816.9441818818192</v>
      </c>
      <c r="D19" s="23">
        <f t="shared" si="0"/>
        <v>816.9441818818192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798.456</v>
      </c>
      <c r="D21" s="24">
        <f>C21</f>
        <v>798.456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807.185</v>
      </c>
      <c r="D22" s="24">
        <f>C22</f>
        <v>807.185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816.501</v>
      </c>
      <c r="D23" s="24">
        <f>C23</f>
        <v>816.501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826.167</v>
      </c>
      <c r="D24" s="24">
        <f>C24</f>
        <v>826.167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850.094</v>
      </c>
      <c r="D26" s="24">
        <f>C26</f>
        <v>850.094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859.388</v>
      </c>
      <c r="D27" s="24">
        <f>C27</f>
        <v>859.388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869.3068885071918</v>
      </c>
      <c r="D28" s="24">
        <f>C28</f>
        <v>869.3068885071918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879.5973047057096</v>
      </c>
      <c r="D29" s="24">
        <f>C29</f>
        <v>879.5973047057096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788.423</v>
      </c>
      <c r="D31" s="24">
        <f>C31</f>
        <v>788.423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797.043</v>
      </c>
      <c r="D32" s="24">
        <f>C32</f>
        <v>797.043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806.243</v>
      </c>
      <c r="D33" s="24">
        <f>C33</f>
        <v>806.243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815.786</v>
      </c>
      <c r="D34" s="24">
        <f>C34</f>
        <v>815.786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290.306</v>
      </c>
      <c r="D36" s="24">
        <f>C36</f>
        <v>290.306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293.552</v>
      </c>
      <c r="D37" s="24">
        <f>C37</f>
        <v>293.552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297.011</v>
      </c>
      <c r="D38" s="24">
        <f>C38</f>
        <v>297.011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300.597</v>
      </c>
      <c r="D39" s="24">
        <f>C39</f>
        <v>300.597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7.548</v>
      </c>
      <c r="D41" s="30">
        <f>'[1]Fair Value Bonds'!$D$49</f>
        <v>114.26498000000001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7.741</v>
      </c>
      <c r="D42" s="30">
        <f>'[1]Fair Value Bonds'!$E$49</f>
        <v>115.50224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7.942</v>
      </c>
      <c r="D43" s="30">
        <f>'[1]Fair Value Bonds'!$F$49</f>
        <v>111.55434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8.159</v>
      </c>
      <c r="D44" s="30">
        <f>'[1]Fair Value Bonds'!$G$49</f>
        <v>112.87670000000001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8.408</v>
      </c>
      <c r="D45" s="30">
        <f>'[1]Fair Value Bonds'!$H$49</f>
        <v>108.92504000000001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10.085</v>
      </c>
      <c r="D68" s="30">
        <f>'[1]Fair Value Bonds'!$D$54</f>
        <v>73.24083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10.253</v>
      </c>
      <c r="D69" s="30">
        <f>'[1]Fair Value Bonds'!$E$54</f>
        <v>70.89399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10.423</v>
      </c>
      <c r="D70" s="30">
        <f>'[1]Fair Value Bonds'!$F$54</f>
        <v>71.71340000000001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10.597</v>
      </c>
      <c r="D71" s="30">
        <f>'[1]Fair Value Bonds'!$G$54</f>
        <v>69.42224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10.782</v>
      </c>
      <c r="D72" s="30">
        <f>'[1]Fair Value Bonds'!$H$54</f>
        <v>70.24145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9.306</v>
      </c>
      <c r="D74" s="30">
        <f>'[1]Fair Value Bonds'!$D$55</f>
        <v>88.72486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9.492</v>
      </c>
      <c r="D75" s="30">
        <f>'[1]Fair Value Bonds'!$E$55</f>
        <v>86.15644999999999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9.686</v>
      </c>
      <c r="D76" s="30">
        <f>'[1]Fair Value Bonds'!$F$55</f>
        <v>87.15187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9.879</v>
      </c>
      <c r="D77" s="30">
        <f>'[1]Fair Value Bonds'!$G$55</f>
        <v>84.65285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10.091</v>
      </c>
      <c r="D78" s="30">
        <f>'[1]Fair Value Bonds'!$H$55</f>
        <v>85.65171000000001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10.469</v>
      </c>
      <c r="D80" s="30">
        <f>'[1]Fair Value Bonds'!$D$56</f>
        <v>70.13338999999999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10.635</v>
      </c>
      <c r="D81" s="30">
        <f>'[1]Fair Value Bonds'!$E$56</f>
        <v>67.61577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10.806</v>
      </c>
      <c r="D82" s="30">
        <f>'[1]Fair Value Bonds'!$F$56</f>
        <v>68.39704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10.975</v>
      </c>
      <c r="D83" s="30">
        <f>'[1]Fair Value Bonds'!$G$56</f>
        <v>65.92813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11.155</v>
      </c>
      <c r="D84" s="30">
        <f>'[1]Fair Value Bonds'!$H$56</f>
        <v>66.70613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5.397</v>
      </c>
      <c r="D86" s="30">
        <f>'[1]Fair Value Bonds'!$D$57</f>
        <v>106.91224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5.597</v>
      </c>
      <c r="D87" s="30">
        <f>'[1]Fair Value Bonds'!$E$57</f>
        <v>104.16268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5.843</v>
      </c>
      <c r="D88" s="30">
        <f>'[1]Fair Value Bonds'!$F$57</f>
        <v>105.36608000000001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6.173</v>
      </c>
      <c r="D89" s="30">
        <f>'[1]Fair Value Bonds'!$G$57</f>
        <v>102.70436000000001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6.838</v>
      </c>
      <c r="D90" s="30">
        <f>'[1]Fair Value Bonds'!$H$57</f>
        <v>103.91625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10.473</v>
      </c>
      <c r="D92" s="30">
        <f>'[1]Fair Value Bonds'!$D$58</f>
        <v>88.52819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10.638</v>
      </c>
      <c r="D93" s="30">
        <f>'[1]Fair Value Bonds'!$E$58</f>
        <v>85.07542000000001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10.809</v>
      </c>
      <c r="D94" s="30">
        <f>'[1]Fair Value Bonds'!$F$58</f>
        <v>86.05848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10.976</v>
      </c>
      <c r="D95" s="30">
        <f>'[1]Fair Value Bonds'!$G$58</f>
        <v>82.66369999999999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11.156</v>
      </c>
      <c r="D96" s="30">
        <f>'[1]Fair Value Bonds'!$H$58</f>
        <v>83.63920999999999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8.94876</v>
      </c>
      <c r="D98" s="30">
        <f>'[1]Fair Value Bonds'!D60</f>
        <v>94.68294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9.13491</v>
      </c>
      <c r="D99" s="30">
        <f>'[1]Fair Value Bonds'!E60</f>
        <v>95.7085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9.329</v>
      </c>
      <c r="D100" s="30">
        <f>'[1]Fair Value Bonds'!F60</f>
        <v>92.81002000000001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9.53382</v>
      </c>
      <c r="D101" s="30">
        <f>'[1]Fair Value Bonds'!G60</f>
        <v>93.91054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9.762690000000001</v>
      </c>
      <c r="D102" s="30">
        <f>'[1]Fair Value Bonds'!H60</f>
        <v>91.01357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9.618</v>
      </c>
      <c r="D104" s="30">
        <f>'[1]Fair Value Bonds'!$D$61</f>
        <v>93.98942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9.811</v>
      </c>
      <c r="D105" s="30">
        <f>'[1]Fair Value Bonds'!$E$61</f>
        <v>90.86256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10.007</v>
      </c>
      <c r="D106" s="30">
        <f>'[1]Fair Value Bonds'!$F$61</f>
        <v>91.91277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10.21</v>
      </c>
      <c r="D107" s="30">
        <f>'[1]Fair Value Bonds'!$G$61</f>
        <v>88.85585999999999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10.429</v>
      </c>
      <c r="D108" s="30">
        <f>'[1]Fair Value Bonds'!$H$61</f>
        <v>89.90443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11.056</v>
      </c>
      <c r="D110" s="30">
        <f>'[1]Fair Value Bonds'!$D$69</f>
        <v>79.60788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11.285</v>
      </c>
      <c r="D111" s="30">
        <f>'[1]Fair Value Bonds'!$E$69</f>
        <v>76.71424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11.523</v>
      </c>
      <c r="D112" s="30">
        <f>'[1]Fair Value Bonds'!$F$69</f>
        <v>77.61937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11.764</v>
      </c>
      <c r="D113" s="30">
        <f>'[1]Fair Value Bonds'!$G$69</f>
        <v>74.78013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12.022</v>
      </c>
      <c r="D114" s="30">
        <f>'[1]Fair Value Bonds'!$H$69</f>
        <v>75.67994999999999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11.555719999999999</v>
      </c>
      <c r="D116" s="30">
        <f>'[1]Fair Value Bonds'!$D$70</f>
        <v>78.61898000000001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11.7706</v>
      </c>
      <c r="D117" s="30">
        <f>'[1]Fair Value Bonds'!$E$70</f>
        <v>75.23177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11.9874</v>
      </c>
      <c r="D118" s="30">
        <f>'[1]Fair Value Bonds'!$F$70</f>
        <v>76.11999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12.21446</v>
      </c>
      <c r="D119" s="30">
        <f>'[1]Fair Value Bonds'!$G$70</f>
        <v>72.78182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12.45087</v>
      </c>
      <c r="D120" s="30">
        <f>'[1]Fair Value Bonds'!$H$70</f>
        <v>73.65762000000001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152.95162</v>
      </c>
      <c r="D122" s="30">
        <f>'[1]Neutron Test'!F140</f>
        <v>152.95162</v>
      </c>
    </row>
    <row r="123" spans="1:4" ht="10.5" customHeight="1">
      <c r="A123" s="21">
        <f>'[1]Neutron Test'!A141:B141</f>
        <v>44504</v>
      </c>
      <c r="B123" s="22"/>
      <c r="C123" s="23">
        <f>D123</f>
        <v>154.64527999999999</v>
      </c>
      <c r="D123" s="30">
        <f>'[1]Neutron Test'!F141</f>
        <v>154.64527999999999</v>
      </c>
    </row>
    <row r="124" spans="1:4" ht="10.5" customHeight="1">
      <c r="A124" s="21">
        <f>'[1]Neutron Test'!A142:B142</f>
        <v>44595</v>
      </c>
      <c r="B124" s="22"/>
      <c r="C124" s="23">
        <f>D124</f>
        <v>154.88073</v>
      </c>
      <c r="D124" s="30">
        <f>'[1]Neutron Test'!F142</f>
        <v>154.88073</v>
      </c>
    </row>
    <row r="125" spans="1:4" ht="10.5" customHeight="1">
      <c r="A125" s="21">
        <f>'[1]Neutron Test'!A143:B143</f>
        <v>44686</v>
      </c>
      <c r="B125" s="22"/>
      <c r="C125" s="23">
        <f>D125</f>
        <v>156.75177</v>
      </c>
      <c r="D125" s="30">
        <f>'[1]Neutron Test'!F143</f>
        <v>156.75177</v>
      </c>
    </row>
    <row r="126" spans="1:4" ht="10.5" customHeight="1">
      <c r="A126" s="21">
        <f>'[1]Neutron Test'!A144:B144</f>
        <v>44777</v>
      </c>
      <c r="B126" s="22"/>
      <c r="C126" s="23">
        <f>D126</f>
        <v>157.00894</v>
      </c>
      <c r="D126" s="30">
        <f>'[1]Neutron Test'!F144</f>
        <v>157.00894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113.3891</v>
      </c>
      <c r="D128" s="30">
        <f>'[1]Fair Value Bonds'!D77</f>
        <v>113.3891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113.47210000000001</v>
      </c>
      <c r="D129" s="30">
        <f>'[1]Fair Value Bonds'!E77</f>
        <v>113.47210000000001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114.81013</v>
      </c>
      <c r="D130" s="30">
        <f>'[1]Fair Value Bonds'!F77</f>
        <v>114.81013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114.99931000000001</v>
      </c>
      <c r="D131" s="30">
        <f>'[1]Fair Value Bonds'!G77</f>
        <v>114.99931000000001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116.38288999999999</v>
      </c>
      <c r="D132" s="30">
        <f>'[1]Fair Value Bonds'!H77</f>
        <v>116.38288999999999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106.63159</v>
      </c>
      <c r="D134" s="30">
        <f>C134</f>
        <v>106.63159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106.56424</v>
      </c>
      <c r="D135" s="30">
        <f>C135</f>
        <v>106.56424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107.82069000000001</v>
      </c>
      <c r="D136" s="30">
        <f>C136</f>
        <v>107.82069000000001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107.84356</v>
      </c>
      <c r="D137" s="30">
        <f>C137</f>
        <v>107.84356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109.14102000000001</v>
      </c>
      <c r="D138" s="30">
        <f>C138</f>
        <v>109.14102000000001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118.59114</v>
      </c>
      <c r="D140" s="30">
        <f>'[1]Neutron Test'!F158</f>
        <v>118.59114</v>
      </c>
    </row>
    <row r="141" spans="1:4" ht="10.5" customHeight="1">
      <c r="A141" s="21">
        <f>'[1]Neutron Test'!A159:B159</f>
        <v>44504</v>
      </c>
      <c r="B141" s="22"/>
      <c r="C141" s="23">
        <f>D141</f>
        <v>119.90447</v>
      </c>
      <c r="D141" s="30">
        <f>'[1]Neutron Test'!F159</f>
        <v>119.90447</v>
      </c>
    </row>
    <row r="142" spans="1:4" ht="10.5" customHeight="1">
      <c r="A142" s="21">
        <f>'[1]Neutron Test'!A160:B160</f>
        <v>44595</v>
      </c>
      <c r="B142" s="22"/>
      <c r="C142" s="23">
        <f>D142</f>
        <v>119.53191000000001</v>
      </c>
      <c r="D142" s="30">
        <f>'[1]Neutron Test'!F160</f>
        <v>119.53191000000001</v>
      </c>
    </row>
    <row r="143" spans="1:4" ht="10.5" customHeight="1">
      <c r="A143" s="21">
        <f>'[1]Neutron Test'!A161:B161</f>
        <v>44686</v>
      </c>
      <c r="B143" s="22"/>
      <c r="C143" s="23">
        <f>D143</f>
        <v>120.97610999999999</v>
      </c>
      <c r="D143" s="30">
        <f>'[1]Neutron Test'!F161</f>
        <v>120.97610999999999</v>
      </c>
    </row>
    <row r="144" spans="1:4" ht="10.5" customHeight="1">
      <c r="A144" s="21">
        <f>'[1]Neutron Test'!A162:B162</f>
        <v>44777</v>
      </c>
      <c r="B144" s="22"/>
      <c r="C144" s="23">
        <f>D144</f>
        <v>120.5992</v>
      </c>
      <c r="D144" s="30">
        <f>'[1]Neutron Test'!F162</f>
        <v>120.5992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10.50558</v>
      </c>
      <c r="D146" s="30">
        <f>'[1]Fair Value Bonds'!D62</f>
        <v>88.09392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10.68337</v>
      </c>
      <c r="D147" s="30">
        <f>'[1]Fair Value Bonds'!E62</f>
        <v>89.04828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10.86765</v>
      </c>
      <c r="D148" s="30">
        <f>'[1]Fair Value Bonds'!F62</f>
        <v>85.57236999999999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11.05719</v>
      </c>
      <c r="D149" s="30">
        <f>'[1]Fair Value Bonds'!G62</f>
        <v>86.58743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11.26366</v>
      </c>
      <c r="D150" s="30">
        <f>'[1]Fair Value Bonds'!H62</f>
        <v>83.10341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109.70583</v>
      </c>
      <c r="D152" s="30">
        <f>'[1]Neutron Test'!F170</f>
        <v>109.70583</v>
      </c>
    </row>
    <row r="153" spans="1:4" ht="10.5" customHeight="1">
      <c r="A153" s="21">
        <f>'[1]Neutron Test'!A171:B171</f>
        <v>44504</v>
      </c>
      <c r="B153" s="22"/>
      <c r="C153" s="23">
        <f>D153</f>
        <v>110.92042</v>
      </c>
      <c r="D153" s="30">
        <f>'[1]Neutron Test'!F171</f>
        <v>110.92042</v>
      </c>
    </row>
    <row r="154" spans="1:4" ht="10.5" customHeight="1">
      <c r="A154" s="21">
        <f>'[1]Neutron Test'!A172:B172</f>
        <v>44595</v>
      </c>
      <c r="B154" s="22"/>
      <c r="C154" s="23">
        <f>D154</f>
        <v>110.24251000000001</v>
      </c>
      <c r="D154" s="30">
        <f>'[1]Neutron Test'!F172</f>
        <v>110.24251000000001</v>
      </c>
    </row>
    <row r="155" spans="1:4" ht="10.5" customHeight="1">
      <c r="A155" s="21">
        <f>'[1]Neutron Test'!A173:B173</f>
        <v>44686</v>
      </c>
      <c r="B155" s="22"/>
      <c r="C155" s="23">
        <f>D155</f>
        <v>111.5745</v>
      </c>
      <c r="D155" s="30">
        <f>'[1]Neutron Test'!F173</f>
        <v>111.5745</v>
      </c>
    </row>
    <row r="156" spans="1:4" ht="10.5" customHeight="1">
      <c r="A156" s="21">
        <f>'[1]Neutron Test'!A174:B174</f>
        <v>44777</v>
      </c>
      <c r="B156" s="22"/>
      <c r="C156" s="23">
        <f>D156</f>
        <v>110.88828</v>
      </c>
      <c r="D156" s="30">
        <f>'[1]Neutron Test'!F174</f>
        <v>110.88828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145.3382</v>
      </c>
      <c r="D158" s="30">
        <f>'[1]Neutron Test'!F176</f>
        <v>145.3382</v>
      </c>
    </row>
    <row r="159" spans="1:4" ht="10.5" customHeight="1">
      <c r="A159" s="21">
        <f>'[1]Neutron Test'!A177:B177</f>
        <v>44504</v>
      </c>
      <c r="B159" s="22"/>
      <c r="C159" s="23">
        <f>D159</f>
        <v>144.90130000000002</v>
      </c>
      <c r="D159" s="30">
        <f>'[1]Neutron Test'!F177</f>
        <v>144.90130000000002</v>
      </c>
    </row>
    <row r="160" spans="1:4" ht="10.5" customHeight="1">
      <c r="A160" s="21">
        <f>'[1]Neutron Test'!A178:B178</f>
        <v>44595</v>
      </c>
      <c r="B160" s="22"/>
      <c r="C160" s="23">
        <f>D160</f>
        <v>146.61023</v>
      </c>
      <c r="D160" s="30">
        <f>'[1]Neutron Test'!F178</f>
        <v>146.61023</v>
      </c>
    </row>
    <row r="161" spans="1:4" ht="10.5" customHeight="1">
      <c r="A161" s="21">
        <f>'[1]Neutron Test'!A179:B179</f>
        <v>44686</v>
      </c>
      <c r="B161" s="22"/>
      <c r="C161" s="23">
        <f>D161</f>
        <v>146.31154</v>
      </c>
      <c r="D161" s="30">
        <f>'[1]Neutron Test'!F179</f>
        <v>146.31154</v>
      </c>
    </row>
    <row r="162" spans="1:4" ht="10.5" customHeight="1">
      <c r="A162" s="21">
        <f>'[1]Neutron Test'!A180:B180</f>
        <v>44777</v>
      </c>
      <c r="B162" s="22"/>
      <c r="C162" s="23">
        <f>D162</f>
        <v>148.07193</v>
      </c>
      <c r="D162" s="30">
        <f>'[1]Neutron Test'!F180</f>
        <v>148.07193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321.47495</v>
      </c>
      <c r="D164" s="30">
        <f>'[1]Neutron Test'!F182</f>
        <v>321.47495</v>
      </c>
    </row>
    <row r="165" spans="1:4" ht="10.5" customHeight="1">
      <c r="A165" s="21">
        <f>'[1]Neutron Test'!A183:B183</f>
        <v>44504</v>
      </c>
      <c r="B165" s="22"/>
      <c r="C165" s="23">
        <f>D165</f>
        <v>325.0344</v>
      </c>
      <c r="D165" s="30">
        <f>'[1]Neutron Test'!F183</f>
        <v>325.0344</v>
      </c>
    </row>
    <row r="166" spans="1:4" ht="10.5" customHeight="1">
      <c r="A166" s="21">
        <f>'[1]Neutron Test'!A184:B184</f>
        <v>44595</v>
      </c>
      <c r="B166" s="22"/>
      <c r="C166" s="23">
        <f>D166</f>
        <v>320.60868999999997</v>
      </c>
      <c r="D166" s="30">
        <f>'[1]Neutron Test'!F184</f>
        <v>320.60868999999997</v>
      </c>
    </row>
    <row r="167" spans="1:4" ht="10.5" customHeight="1">
      <c r="A167" s="21">
        <f>'[1]Neutron Test'!A185:B185</f>
        <v>44686</v>
      </c>
      <c r="B167" s="22"/>
      <c r="C167" s="23">
        <f>D167</f>
        <v>324.48265</v>
      </c>
      <c r="D167" s="30">
        <f>'[1]Neutron Test'!F185</f>
        <v>324.48265</v>
      </c>
    </row>
    <row r="168" spans="1:4" ht="10.5" customHeight="1">
      <c r="A168" s="21">
        <f>'[1]Neutron Test'!A186:B186</f>
        <v>44777</v>
      </c>
      <c r="B168" s="22"/>
      <c r="C168" s="23">
        <f>D168</f>
        <v>319.98238</v>
      </c>
      <c r="D168" s="30">
        <f>'[1]Neutron Test'!F186</f>
        <v>319.98238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234.00230999999997</v>
      </c>
      <c r="D170" s="30">
        <f>'[1]Neutron Test'!F188</f>
        <v>234.00230999999997</v>
      </c>
    </row>
    <row r="171" spans="1:4" ht="10.5" customHeight="1">
      <c r="A171" s="21">
        <f>'[1]Neutron Test'!A189:B189</f>
        <v>44504</v>
      </c>
      <c r="B171" s="22"/>
      <c r="C171" s="23">
        <f>D171</f>
        <v>236.59322999999998</v>
      </c>
      <c r="D171" s="30">
        <f>'[1]Neutron Test'!F189</f>
        <v>236.59322999999998</v>
      </c>
    </row>
    <row r="172" spans="1:4" ht="10.5" customHeight="1">
      <c r="A172" s="21">
        <f>'[1]Neutron Test'!A190:B190</f>
        <v>44595</v>
      </c>
      <c r="B172" s="22"/>
      <c r="C172" s="23">
        <f>D172</f>
        <v>234.99642999999998</v>
      </c>
      <c r="D172" s="30">
        <f>'[1]Neutron Test'!F190</f>
        <v>234.99642999999998</v>
      </c>
    </row>
    <row r="173" spans="1:4" ht="10.5" customHeight="1">
      <c r="A173" s="21">
        <f>'[1]Neutron Test'!A191:B191</f>
        <v>44686</v>
      </c>
      <c r="B173" s="22"/>
      <c r="C173" s="23">
        <f>D173</f>
        <v>237.83552</v>
      </c>
      <c r="D173" s="30">
        <f>'[1]Neutron Test'!F191</f>
        <v>237.83552</v>
      </c>
    </row>
    <row r="174" spans="1:4" ht="10.5" customHeight="1">
      <c r="A174" s="21">
        <f>'[1]Neutron Test'!A192:B192</f>
        <v>44777</v>
      </c>
      <c r="B174" s="22"/>
      <c r="C174" s="23">
        <f>D174</f>
        <v>236.23306</v>
      </c>
      <c r="D174" s="30">
        <f>'[1]Neutron Test'!F192</f>
        <v>236.23306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208.8864</v>
      </c>
      <c r="D176" s="30">
        <f>'[1]Neutron Test'!F194</f>
        <v>208.8864</v>
      </c>
    </row>
    <row r="177" spans="1:4" ht="10.5" customHeight="1">
      <c r="A177" s="21">
        <f>'[1]Neutron Test'!A195:B195</f>
        <v>44504</v>
      </c>
      <c r="B177" s="22"/>
      <c r="C177" s="23">
        <f>D177</f>
        <v>208.40625</v>
      </c>
      <c r="D177" s="30">
        <f>'[1]Neutron Test'!F195</f>
        <v>208.40625</v>
      </c>
    </row>
    <row r="178" spans="1:4" ht="10.5" customHeight="1">
      <c r="A178" s="21">
        <f>'[1]Neutron Test'!A196:B196</f>
        <v>44595</v>
      </c>
      <c r="B178" s="22"/>
      <c r="C178" s="23">
        <f>D178</f>
        <v>210.86382</v>
      </c>
      <c r="D178" s="30">
        <f>'[1]Neutron Test'!F196</f>
        <v>210.86382</v>
      </c>
    </row>
    <row r="179" spans="1:4" ht="10.5" customHeight="1">
      <c r="A179" s="21">
        <f>'[1]Neutron Test'!A197:B197</f>
        <v>44686</v>
      </c>
      <c r="B179" s="22"/>
      <c r="C179" s="23">
        <f>D179</f>
        <v>210.55836000000002</v>
      </c>
      <c r="D179" s="30">
        <f>'[1]Neutron Test'!F197</f>
        <v>210.55836000000002</v>
      </c>
    </row>
    <row r="180" spans="1:4" ht="10.5" customHeight="1">
      <c r="A180" s="21">
        <f>'[1]Neutron Test'!A198:B198</f>
        <v>44777</v>
      </c>
      <c r="B180" s="22"/>
      <c r="C180" s="23">
        <f>D180</f>
        <v>213.09163</v>
      </c>
      <c r="D180" s="30">
        <f>'[1]Neutron Test'!F198</f>
        <v>213.09163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172.82741</v>
      </c>
      <c r="D182" s="30">
        <f>'[1]Neutron Test'!F200</f>
        <v>172.82741</v>
      </c>
    </row>
    <row r="183" spans="1:4" ht="10.5" customHeight="1">
      <c r="A183" s="21">
        <f>'[1]Neutron Test'!A201:B201</f>
        <v>44504</v>
      </c>
      <c r="B183" s="22"/>
      <c r="C183" s="23">
        <f>D183</f>
        <v>174.74123</v>
      </c>
      <c r="D183" s="30">
        <f>'[1]Neutron Test'!F201</f>
        <v>174.74123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10.55227</v>
      </c>
      <c r="D188" s="30">
        <f>'[1]Fair Value Bonds'!D63</f>
        <v>84.87001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10.72155</v>
      </c>
      <c r="D189" s="30">
        <f>'[1]Fair Value Bonds'!E63</f>
        <v>85.78939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10.89672</v>
      </c>
      <c r="D190" s="30">
        <f>'[1]Fair Value Bonds'!F63</f>
        <v>82.40102999999999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11.07651</v>
      </c>
      <c r="D191" s="30">
        <f>'[1]Fair Value Bonds'!G63</f>
        <v>83.37841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11.271970000000001</v>
      </c>
      <c r="D192" s="30">
        <f>'[1]Fair Value Bonds'!H63</f>
        <v>79.98169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10.35203</v>
      </c>
      <c r="D194" s="30">
        <f>'[1]Fair Value Bonds'!D59</f>
        <v>86.11176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10.53362</v>
      </c>
      <c r="D195" s="30">
        <f>'[1]Fair Value Bonds'!E59</f>
        <v>87.04462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10.72192</v>
      </c>
      <c r="D196" s="30">
        <f>'[1]Fair Value Bonds'!F59</f>
        <v>83.79581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10.91615</v>
      </c>
      <c r="D197" s="30">
        <f>'[1]Fair Value Bonds'!G59</f>
        <v>84.78969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11.1281</v>
      </c>
      <c r="D198" s="30">
        <f>'[1]Fair Value Bonds'!H59</f>
        <v>81.53477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8.94876</v>
      </c>
      <c r="D200" s="30">
        <f>'[1]Fair Value Bonds'!D60</f>
        <v>94.68294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9.13491</v>
      </c>
      <c r="D201" s="30">
        <f>'[1]Fair Value Bonds'!E60</f>
        <v>95.7085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9.329</v>
      </c>
      <c r="D202" s="30">
        <f>'[1]Fair Value Bonds'!F60</f>
        <v>92.81002000000001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9.53382</v>
      </c>
      <c r="D203" s="30">
        <f>'[1]Fair Value Bonds'!G60</f>
        <v>93.91054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9.762690000000001</v>
      </c>
      <c r="D204" s="36">
        <f>'[1]Fair Value Bonds'!H60</f>
        <v>91.01357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10.153089999999999</v>
      </c>
      <c r="D206" s="30">
        <f>'[1]Fair Value Bonds'!D64</f>
        <v>94.64455000000001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10.34465</v>
      </c>
      <c r="D207" s="30">
        <f>'[1]Fair Value Bonds'!E64</f>
        <v>91.19498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10.5435</v>
      </c>
      <c r="D208" s="30">
        <f>'[1]Fair Value Bonds'!F64</f>
        <v>92.24877000000001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10.74054</v>
      </c>
      <c r="D209" s="30">
        <f>'[1]Fair Value Bonds'!G64</f>
        <v>88.86427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10.95411</v>
      </c>
      <c r="D210" s="36">
        <f>'[1]Fair Value Bonds'!H64</f>
        <v>89.91284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2021-07-05T13:32:00Z</dcterms:created>
  <dcterms:modified xsi:type="dcterms:W3CDTF">2021-07-05T13:33:03Z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2021-07-05T13:32:01Z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16b1a46d-a948-40eb-bcce-99d1a42444ec</vt:lpwstr>
  </property>
  <property fmtid="{D5CDD505-2E9C-101B-9397-08002B2CF9AE}" pid="8" name="MSIP_Label_66d8a90e-c522-4829-9625-db8c70f8b095_ContentBits">
    <vt:lpwstr>0</vt:lpwstr>
  </property>
</Properties>
</file>