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<sst xmlns="http://schemas.openxmlformats.org/spreadsheetml/2006/main" count="36" uniqueCount="35">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</sst>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153.02625999999998</v>
          </cell>
        </row>
        <row r="141">
          <cell r="A141">
            <v>44504</v>
          </cell>
          <cell r="F141">
            <v>154.71573999999998</v>
          </cell>
        </row>
        <row r="142">
          <cell r="A142">
            <v>44595</v>
          </cell>
          <cell r="F142">
            <v>154.94894</v>
          </cell>
        </row>
        <row r="143">
          <cell r="A143">
            <v>44686</v>
          </cell>
          <cell r="F143">
            <v>156.82008000000002</v>
          </cell>
        </row>
        <row r="144">
          <cell r="A144">
            <v>44777</v>
          </cell>
          <cell r="F144">
            <v>157.08873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118.30224</v>
          </cell>
        </row>
        <row r="159">
          <cell r="A159">
            <v>44504</v>
          </cell>
          <cell r="F159">
            <v>119.60843999999999</v>
          </cell>
        </row>
        <row r="160">
          <cell r="A160">
            <v>44595</v>
          </cell>
          <cell r="F160">
            <v>119.22995999999999</v>
          </cell>
        </row>
        <row r="161">
          <cell r="A161">
            <v>44686</v>
          </cell>
          <cell r="F161">
            <v>120.67012</v>
          </cell>
        </row>
        <row r="162">
          <cell r="A162">
            <v>44777</v>
          </cell>
          <cell r="F162">
            <v>120.29775000000001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109.72732</v>
          </cell>
        </row>
        <row r="171">
          <cell r="A171">
            <v>44504</v>
          </cell>
          <cell r="F171">
            <v>110.93868</v>
          </cell>
        </row>
        <row r="172">
          <cell r="A172">
            <v>44595</v>
          </cell>
          <cell r="F172">
            <v>110.25868999999999</v>
          </cell>
        </row>
        <row r="173">
          <cell r="A173">
            <v>44686</v>
          </cell>
          <cell r="F173">
            <v>111.59042</v>
          </cell>
        </row>
        <row r="174">
          <cell r="A174">
            <v>44777</v>
          </cell>
          <cell r="F174">
            <v>110.91188000000001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145.32084999999998</v>
          </cell>
        </row>
        <row r="177">
          <cell r="A177">
            <v>44504</v>
          </cell>
          <cell r="F177">
            <v>144.87907</v>
          </cell>
        </row>
        <row r="178">
          <cell r="A178">
            <v>44595</v>
          </cell>
          <cell r="F178">
            <v>146.58484</v>
          </cell>
        </row>
        <row r="179">
          <cell r="A179">
            <v>44686</v>
          </cell>
          <cell r="F179">
            <v>146.28516</v>
          </cell>
        </row>
        <row r="180">
          <cell r="A180">
            <v>44777</v>
          </cell>
          <cell r="F180">
            <v>148.05523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321.51299</v>
          </cell>
        </row>
        <row r="183">
          <cell r="A183">
            <v>44504</v>
          </cell>
          <cell r="F183">
            <v>325.06235000000004</v>
          </cell>
        </row>
        <row r="184">
          <cell r="A184">
            <v>44595</v>
          </cell>
          <cell r="F184">
            <v>320.63071</v>
          </cell>
        </row>
        <row r="185">
          <cell r="A185">
            <v>44686</v>
          </cell>
          <cell r="F185">
            <v>324.50343</v>
          </cell>
        </row>
        <row r="186">
          <cell r="A186">
            <v>44777</v>
          </cell>
          <cell r="F186">
            <v>320.02554000000003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234.04679000000002</v>
          </cell>
        </row>
        <row r="189">
          <cell r="A189">
            <v>44504</v>
          </cell>
          <cell r="F189">
            <v>236.63063000000002</v>
          </cell>
        </row>
        <row r="190">
          <cell r="A190">
            <v>44595</v>
          </cell>
          <cell r="F190">
            <v>235.02972</v>
          </cell>
        </row>
        <row r="191">
          <cell r="A191">
            <v>44686</v>
          </cell>
          <cell r="F191">
            <v>237.86809</v>
          </cell>
        </row>
        <row r="192">
          <cell r="A192">
            <v>44777</v>
          </cell>
          <cell r="F192">
            <v>236.28221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208.85691999999997</v>
          </cell>
        </row>
        <row r="195">
          <cell r="A195">
            <v>44504</v>
          </cell>
          <cell r="F195">
            <v>208.36972999999998</v>
          </cell>
        </row>
        <row r="196">
          <cell r="A196">
            <v>44595</v>
          </cell>
          <cell r="F196">
            <v>210.82282</v>
          </cell>
        </row>
        <row r="197">
          <cell r="A197">
            <v>44686</v>
          </cell>
          <cell r="F197">
            <v>210.51576</v>
          </cell>
        </row>
        <row r="198">
          <cell r="A198">
            <v>44777</v>
          </cell>
          <cell r="F198">
            <v>213.06303999999997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172.7682</v>
          </cell>
        </row>
        <row r="201">
          <cell r="A201">
            <v>44504</v>
          </cell>
          <cell r="F201">
            <v>174.67573000000002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7.56635</v>
          </cell>
          <cell r="E9">
            <v>7.76138</v>
          </cell>
          <cell r="F9">
            <v>7.96421</v>
          </cell>
          <cell r="G9">
            <v>8.183060000000001</v>
          </cell>
          <cell r="H9">
            <v>8.43195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10.04231</v>
          </cell>
          <cell r="E14">
            <v>10.20939</v>
          </cell>
          <cell r="F14">
            <v>10.37848</v>
          </cell>
          <cell r="G14">
            <v>10.55089</v>
          </cell>
          <cell r="H14">
            <v>10.73292</v>
          </cell>
        </row>
        <row r="15">
          <cell r="D15">
            <v>9.309009999999999</v>
          </cell>
          <cell r="E15">
            <v>9.49589</v>
          </cell>
          <cell r="F15">
            <v>9.69004</v>
          </cell>
          <cell r="G15">
            <v>9.883790000000001</v>
          </cell>
          <cell r="H15">
            <v>10.09485</v>
          </cell>
        </row>
        <row r="16">
          <cell r="D16">
            <v>10.43154</v>
          </cell>
          <cell r="E16">
            <v>10.5968</v>
          </cell>
          <cell r="F16">
            <v>10.76687</v>
          </cell>
          <cell r="G16">
            <v>10.933869999999999</v>
          </cell>
          <cell r="H16">
            <v>11.11209</v>
          </cell>
        </row>
        <row r="17">
          <cell r="D17">
            <v>5.36969</v>
          </cell>
          <cell r="E17">
            <v>5.56687</v>
          </cell>
          <cell r="F17">
            <v>5.80687</v>
          </cell>
          <cell r="G17">
            <v>6.126539999999999</v>
          </cell>
          <cell r="H17">
            <v>6.7565100000000005</v>
          </cell>
        </row>
        <row r="18">
          <cell r="D18">
            <v>10.4311</v>
          </cell>
          <cell r="E18">
            <v>10.59499</v>
          </cell>
          <cell r="F18">
            <v>10.763910000000001</v>
          </cell>
          <cell r="G18">
            <v>10.92971</v>
          </cell>
          <cell r="H18">
            <v>11.106969999999999</v>
          </cell>
        </row>
        <row r="19">
          <cell r="D19">
            <v>10.30953</v>
          </cell>
          <cell r="E19">
            <v>10.48994</v>
          </cell>
          <cell r="F19">
            <v>10.676779999999999</v>
          </cell>
          <cell r="G19">
            <v>10.86927</v>
          </cell>
          <cell r="H19">
            <v>11.07829</v>
          </cell>
        </row>
        <row r="20">
          <cell r="D20">
            <v>8.95194</v>
          </cell>
          <cell r="E20">
            <v>9.13879</v>
          </cell>
          <cell r="F20">
            <v>9.33342</v>
          </cell>
          <cell r="G20">
            <v>9.53854</v>
          </cell>
          <cell r="H20">
            <v>9.76632</v>
          </cell>
        </row>
        <row r="21">
          <cell r="D21">
            <v>9.61146</v>
          </cell>
          <cell r="E21">
            <v>9.80394</v>
          </cell>
          <cell r="F21">
            <v>10.000499999999999</v>
          </cell>
          <cell r="G21">
            <v>10.203230000000001</v>
          </cell>
          <cell r="H21">
            <v>10.42026</v>
          </cell>
        </row>
        <row r="22">
          <cell r="D22">
            <v>10.45803</v>
          </cell>
          <cell r="E22">
            <v>10.634440000000001</v>
          </cell>
          <cell r="F22">
            <v>10.817029999999999</v>
          </cell>
          <cell r="G22">
            <v>11.00462</v>
          </cell>
          <cell r="H22">
            <v>11.20795</v>
          </cell>
        </row>
        <row r="23">
          <cell r="D23">
            <v>10.509889999999999</v>
          </cell>
          <cell r="E23">
            <v>10.67795</v>
          </cell>
          <cell r="F23">
            <v>10.85165</v>
          </cell>
          <cell r="G23">
            <v>11.0297</v>
          </cell>
          <cell r="H23">
            <v>11.22232</v>
          </cell>
        </row>
        <row r="24">
          <cell r="D24">
            <v>10.10554</v>
          </cell>
          <cell r="E24">
            <v>10.29568</v>
          </cell>
          <cell r="F24">
            <v>10.492790000000001</v>
          </cell>
          <cell r="G24">
            <v>10.687850000000001</v>
          </cell>
          <cell r="H24">
            <v>10.89815</v>
          </cell>
        </row>
        <row r="29">
          <cell r="D29">
            <v>11.01338</v>
          </cell>
          <cell r="E29">
            <v>11.24043</v>
          </cell>
          <cell r="F29">
            <v>11.47696</v>
          </cell>
          <cell r="G29">
            <v>11.71606</v>
          </cell>
          <cell r="H29">
            <v>11.97131</v>
          </cell>
        </row>
        <row r="30">
          <cell r="D30">
            <v>11.51803</v>
          </cell>
          <cell r="E30">
            <v>11.73173</v>
          </cell>
          <cell r="F30">
            <v>11.94713</v>
          </cell>
          <cell r="G30">
            <v>12.172460000000001</v>
          </cell>
          <cell r="H30">
            <v>12.40605</v>
          </cell>
        </row>
        <row r="49">
          <cell r="D49">
            <v>114.17717</v>
          </cell>
          <cell r="E49">
            <v>115.40971</v>
          </cell>
          <cell r="F49">
            <v>111.45857</v>
          </cell>
          <cell r="G49">
            <v>112.7793</v>
          </cell>
          <cell r="H49">
            <v>108.83427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73.49234</v>
          </cell>
          <cell r="E54">
            <v>71.1459</v>
          </cell>
          <cell r="F54">
            <v>71.96675</v>
          </cell>
          <cell r="G54">
            <v>69.67829</v>
          </cell>
          <cell r="H54">
            <v>70.50546</v>
          </cell>
        </row>
        <row r="55">
          <cell r="D55">
            <v>88.70635999999999</v>
          </cell>
          <cell r="E55">
            <v>86.13498</v>
          </cell>
          <cell r="F55">
            <v>87.12845</v>
          </cell>
          <cell r="G55">
            <v>84.62868999999999</v>
          </cell>
          <cell r="H55">
            <v>85.63325</v>
          </cell>
        </row>
        <row r="56">
          <cell r="D56">
            <v>70.35985</v>
          </cell>
          <cell r="E56">
            <v>67.84246</v>
          </cell>
          <cell r="F56">
            <v>68.62505</v>
          </cell>
          <cell r="G56">
            <v>66.15849</v>
          </cell>
          <cell r="H56">
            <v>66.94386</v>
          </cell>
        </row>
        <row r="57">
          <cell r="D57">
            <v>106.95353999999999</v>
          </cell>
          <cell r="E57">
            <v>104.20102</v>
          </cell>
          <cell r="F57">
            <v>105.4028</v>
          </cell>
          <cell r="G57">
            <v>102.74105</v>
          </cell>
          <cell r="H57">
            <v>103.96055</v>
          </cell>
        </row>
        <row r="58">
          <cell r="D58">
            <v>88.85538</v>
          </cell>
          <cell r="E58">
            <v>85.40334</v>
          </cell>
          <cell r="F58">
            <v>86.38857</v>
          </cell>
          <cell r="G58">
            <v>82.99735</v>
          </cell>
          <cell r="H58">
            <v>83.98261000000001</v>
          </cell>
        </row>
        <row r="59">
          <cell r="D59">
            <v>86.40235000000001</v>
          </cell>
          <cell r="E59">
            <v>87.33552999999999</v>
          </cell>
          <cell r="F59">
            <v>84.08833999999999</v>
          </cell>
          <cell r="G59">
            <v>85.08537000000001</v>
          </cell>
          <cell r="H59">
            <v>81.83986</v>
          </cell>
        </row>
        <row r="60">
          <cell r="D60">
            <v>94.66501000000001</v>
          </cell>
          <cell r="E60">
            <v>95.68732</v>
          </cell>
          <cell r="F60">
            <v>92.7867</v>
          </cell>
          <cell r="G60">
            <v>93.88649</v>
          </cell>
          <cell r="H60">
            <v>90.99575</v>
          </cell>
        </row>
        <row r="61">
          <cell r="D61">
            <v>94.03236</v>
          </cell>
          <cell r="E61">
            <v>90.90292</v>
          </cell>
          <cell r="F61">
            <v>91.95182</v>
          </cell>
          <cell r="G61">
            <v>88.89498</v>
          </cell>
          <cell r="H61">
            <v>89.95031</v>
          </cell>
        </row>
        <row r="62">
          <cell r="D62">
            <v>88.44231</v>
          </cell>
          <cell r="E62">
            <v>89.39747</v>
          </cell>
          <cell r="F62">
            <v>85.92385</v>
          </cell>
          <cell r="G62">
            <v>86.94268000000001</v>
          </cell>
          <cell r="H62">
            <v>83.46894999999999</v>
          </cell>
        </row>
        <row r="63">
          <cell r="D63">
            <v>85.18633</v>
          </cell>
          <cell r="E63">
            <v>86.10640000000001</v>
          </cell>
          <cell r="F63">
            <v>82.71992</v>
          </cell>
          <cell r="G63">
            <v>83.70081</v>
          </cell>
          <cell r="H63">
            <v>80.31376999999999</v>
          </cell>
        </row>
        <row r="64">
          <cell r="D64">
            <v>94.96803</v>
          </cell>
          <cell r="E64">
            <v>91.51896</v>
          </cell>
          <cell r="F64">
            <v>92.57469</v>
          </cell>
          <cell r="G64">
            <v>89.19362</v>
          </cell>
          <cell r="H64">
            <v>90.25242999999999</v>
          </cell>
        </row>
        <row r="69">
          <cell r="D69">
            <v>79.84291</v>
          </cell>
          <cell r="E69">
            <v>76.94936999999999</v>
          </cell>
          <cell r="F69">
            <v>77.85577</v>
          </cell>
          <cell r="G69">
            <v>75.01906000000001</v>
          </cell>
          <cell r="H69">
            <v>75.92705</v>
          </cell>
        </row>
        <row r="70">
          <cell r="D70">
            <v>78.85521</v>
          </cell>
          <cell r="E70">
            <v>75.46802</v>
          </cell>
          <cell r="F70">
            <v>76.35750999999999</v>
          </cell>
          <cell r="G70">
            <v>73.02189</v>
          </cell>
          <cell r="H70">
            <v>73.90587</v>
          </cell>
        </row>
        <row r="72">
          <cell r="D72">
            <v>106.65178</v>
          </cell>
          <cell r="E72">
            <v>106.58129000000001</v>
          </cell>
          <cell r="F72">
            <v>107.83585</v>
          </cell>
          <cell r="G72">
            <v>107.85830000000001</v>
          </cell>
          <cell r="H72">
            <v>109.16332</v>
          </cell>
        </row>
        <row r="77">
          <cell r="D77">
            <v>113.56815</v>
          </cell>
          <cell r="E77">
            <v>113.64943000000001</v>
          </cell>
          <cell r="F77">
            <v>114.98725</v>
          </cell>
          <cell r="G77">
            <v>115.17807</v>
          </cell>
          <cell r="H77">
            <v>116.57165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791.6214482881918</v>
          </cell>
          <cell r="E9">
            <v>800.2497133234767</v>
          </cell>
          <cell r="F9">
            <v>809.4698128311671</v>
          </cell>
          <cell r="G9">
            <v>819.0476729962302</v>
          </cell>
        </row>
        <row r="10">
          <cell r="D10">
            <v>849.9838852285206</v>
          </cell>
          <cell r="E10">
            <v>859.2482706912083</v>
          </cell>
          <cell r="F10">
            <v>869.1481237316822</v>
          </cell>
          <cell r="G10">
            <v>879.4321133998247</v>
          </cell>
        </row>
        <row r="11">
          <cell r="D11">
            <v>801.7716118216713</v>
          </cell>
          <cell r="E11">
            <v>810.5105083984685</v>
          </cell>
          <cell r="F11">
            <v>819.8488279442848</v>
          </cell>
          <cell r="G11">
            <v>829.5494953516055</v>
          </cell>
        </row>
        <row r="13">
          <cell r="D13">
            <v>790.5458279532877</v>
          </cell>
          <cell r="E13">
            <v>799.1623692823151</v>
          </cell>
          <cell r="F13">
            <v>808.3699409251507</v>
          </cell>
          <cell r="G13">
            <v>817.9347871159453</v>
          </cell>
        </row>
        <row r="14">
          <cell r="D14">
            <v>908.9443349669864</v>
          </cell>
          <cell r="E14">
            <v>918.8513588877945</v>
          </cell>
          <cell r="F14">
            <v>929.4379305799451</v>
          </cell>
          <cell r="G14">
            <v>940.4352851323836</v>
          </cell>
        </row>
        <row r="15">
          <cell r="D15">
            <v>860.8825681368494</v>
          </cell>
          <cell r="E15">
            <v>870.2657436157398</v>
          </cell>
          <cell r="F15">
            <v>880.2925347793972</v>
          </cell>
          <cell r="G15">
            <v>890.7083880562192</v>
          </cell>
        </row>
        <row r="16">
          <cell r="D16">
            <v>290.4563319036986</v>
          </cell>
          <cell r="E16">
            <v>293.6940621307808</v>
          </cell>
          <cell r="F16">
            <v>297.14892643134243</v>
          </cell>
          <cell r="G16">
            <v>300.7350470755068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44383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908.944</v>
      </c>
      <c r="D6" s="24">
        <f>C6</f>
        <v>908.944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918.851</v>
      </c>
      <c r="D7" s="24">
        <f>C7</f>
        <v>918.851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929.438</v>
      </c>
      <c r="D8" s="24">
        <f>C8</f>
        <v>929.438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940.435</v>
      </c>
      <c r="D9" s="24">
        <f>C9</f>
        <v>940.435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860.8825681368494</v>
      </c>
      <c r="D11" s="23">
        <f>C11</f>
        <v>860.8825681368494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870.2657436157398</v>
      </c>
      <c r="D12" s="23">
        <f aca="true" t="shared" si="0" ref="D12:D19">C12</f>
        <v>870.2657436157398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880.2925347793972</v>
      </c>
      <c r="D13" s="23">
        <f t="shared" si="0"/>
        <v>880.2925347793972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890.7083880562192</v>
      </c>
      <c r="D14" s="23">
        <f t="shared" si="0"/>
        <v>890.7083880562192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790.5458279532877</v>
      </c>
      <c r="D16" s="23">
        <f t="shared" si="0"/>
        <v>790.5458279532877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799.1623692823151</v>
      </c>
      <c r="D17" s="23">
        <f t="shared" si="0"/>
        <v>799.1623692823151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808.3699409251507</v>
      </c>
      <c r="D18" s="23">
        <f t="shared" si="0"/>
        <v>808.3699409251507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817.9347871159453</v>
      </c>
      <c r="D19" s="23">
        <f t="shared" si="0"/>
        <v>817.9347871159453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801.772</v>
      </c>
      <c r="D21" s="24">
        <f>C21</f>
        <v>801.772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810.511</v>
      </c>
      <c r="D22" s="24">
        <f>C22</f>
        <v>810.511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819.849</v>
      </c>
      <c r="D23" s="24">
        <f>C23</f>
        <v>819.849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829.549</v>
      </c>
      <c r="D24" s="24">
        <f>C24</f>
        <v>829.549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849.984</v>
      </c>
      <c r="D26" s="24">
        <f>C26</f>
        <v>849.984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859.248</v>
      </c>
      <c r="D27" s="24">
        <f>C27</f>
        <v>859.248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869.1481237316822</v>
      </c>
      <c r="D28" s="24">
        <f>C28</f>
        <v>869.1481237316822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879.4321133998247</v>
      </c>
      <c r="D29" s="24">
        <f>C29</f>
        <v>879.4321133998247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791.621</v>
      </c>
      <c r="D31" s="24">
        <f>C31</f>
        <v>791.621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800.25</v>
      </c>
      <c r="D32" s="24">
        <f>C32</f>
        <v>800.25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809.47</v>
      </c>
      <c r="D33" s="24">
        <f>C33</f>
        <v>809.47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819.048</v>
      </c>
      <c r="D34" s="24">
        <f>C34</f>
        <v>819.048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290.456</v>
      </c>
      <c r="D36" s="24">
        <f>C36</f>
        <v>290.456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293.694</v>
      </c>
      <c r="D37" s="24">
        <f>C37</f>
        <v>293.694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297.149</v>
      </c>
      <c r="D38" s="24">
        <f>C38</f>
        <v>297.149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300.735</v>
      </c>
      <c r="D39" s="24">
        <f>C39</f>
        <v>300.735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7.566</v>
      </c>
      <c r="D41" s="30">
        <f>'[1]Fair Value Bonds'!$D$49</f>
        <v>114.17717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7.761</v>
      </c>
      <c r="D42" s="30">
        <f>'[1]Fair Value Bonds'!$E$49</f>
        <v>115.40971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7.964</v>
      </c>
      <c r="D43" s="30">
        <f>'[1]Fair Value Bonds'!$F$49</f>
        <v>111.45857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8.183</v>
      </c>
      <c r="D44" s="30">
        <f>'[1]Fair Value Bonds'!$G$49</f>
        <v>112.7793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8.432</v>
      </c>
      <c r="D45" s="30">
        <f>'[1]Fair Value Bonds'!$H$49</f>
        <v>108.83427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10.042</v>
      </c>
      <c r="D68" s="30">
        <f>'[1]Fair Value Bonds'!$D$54</f>
        <v>73.49234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10.209</v>
      </c>
      <c r="D69" s="30">
        <f>'[1]Fair Value Bonds'!$E$54</f>
        <v>71.1459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10.378</v>
      </c>
      <c r="D70" s="30">
        <f>'[1]Fair Value Bonds'!$F$54</f>
        <v>71.96675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10.551</v>
      </c>
      <c r="D71" s="30">
        <f>'[1]Fair Value Bonds'!$G$54</f>
        <v>69.67829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10.733</v>
      </c>
      <c r="D72" s="30">
        <f>'[1]Fair Value Bonds'!$H$54</f>
        <v>70.50546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9.309</v>
      </c>
      <c r="D74" s="30">
        <f>'[1]Fair Value Bonds'!$D$55</f>
        <v>88.70635999999999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9.496</v>
      </c>
      <c r="D75" s="30">
        <f>'[1]Fair Value Bonds'!$E$55</f>
        <v>86.13498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9.69</v>
      </c>
      <c r="D76" s="30">
        <f>'[1]Fair Value Bonds'!$F$55</f>
        <v>87.12845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9.884</v>
      </c>
      <c r="D77" s="30">
        <f>'[1]Fair Value Bonds'!$G$55</f>
        <v>84.62868999999999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10.095</v>
      </c>
      <c r="D78" s="30">
        <f>'[1]Fair Value Bonds'!$H$55</f>
        <v>85.63325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10.432</v>
      </c>
      <c r="D80" s="30">
        <f>'[1]Fair Value Bonds'!$D$56</f>
        <v>70.35985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10.597</v>
      </c>
      <c r="D81" s="30">
        <f>'[1]Fair Value Bonds'!$E$56</f>
        <v>67.84246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10.767</v>
      </c>
      <c r="D82" s="30">
        <f>'[1]Fair Value Bonds'!$F$56</f>
        <v>68.62505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10.934</v>
      </c>
      <c r="D83" s="30">
        <f>'[1]Fair Value Bonds'!$G$56</f>
        <v>66.15849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11.112</v>
      </c>
      <c r="D84" s="30">
        <f>'[1]Fair Value Bonds'!$H$56</f>
        <v>66.94386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5.37</v>
      </c>
      <c r="D86" s="30">
        <f>'[1]Fair Value Bonds'!$D$57</f>
        <v>106.95353999999999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5.567</v>
      </c>
      <c r="D87" s="30">
        <f>'[1]Fair Value Bonds'!$E$57</f>
        <v>104.20102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5.807</v>
      </c>
      <c r="D88" s="30">
        <f>'[1]Fair Value Bonds'!$F$57</f>
        <v>105.4028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6.127</v>
      </c>
      <c r="D89" s="30">
        <f>'[1]Fair Value Bonds'!$G$57</f>
        <v>102.74105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6.757</v>
      </c>
      <c r="D90" s="30">
        <f>'[1]Fair Value Bonds'!$H$57</f>
        <v>103.96055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10.431</v>
      </c>
      <c r="D92" s="30">
        <f>'[1]Fair Value Bonds'!$D$58</f>
        <v>88.85538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10.595</v>
      </c>
      <c r="D93" s="30">
        <f>'[1]Fair Value Bonds'!$E$58</f>
        <v>85.40334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10.764</v>
      </c>
      <c r="D94" s="30">
        <f>'[1]Fair Value Bonds'!$F$58</f>
        <v>86.38857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10.93</v>
      </c>
      <c r="D95" s="30">
        <f>'[1]Fair Value Bonds'!$G$58</f>
        <v>82.99735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11.107</v>
      </c>
      <c r="D96" s="30">
        <f>'[1]Fair Value Bonds'!$H$58</f>
        <v>83.98261000000001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8.95194</v>
      </c>
      <c r="D98" s="30">
        <f>'[1]Fair Value Bonds'!D60</f>
        <v>94.66501000000001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9.13879</v>
      </c>
      <c r="D99" s="30">
        <f>'[1]Fair Value Bonds'!E60</f>
        <v>95.68732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9.33342</v>
      </c>
      <c r="D100" s="30">
        <f>'[1]Fair Value Bonds'!F60</f>
        <v>92.7867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9.53854</v>
      </c>
      <c r="D101" s="30">
        <f>'[1]Fair Value Bonds'!G60</f>
        <v>93.88649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9.76632</v>
      </c>
      <c r="D102" s="30">
        <f>'[1]Fair Value Bonds'!H60</f>
        <v>90.99575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9.611</v>
      </c>
      <c r="D104" s="30">
        <f>'[1]Fair Value Bonds'!$D$61</f>
        <v>94.03236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9.804</v>
      </c>
      <c r="D105" s="30">
        <f>'[1]Fair Value Bonds'!$E$61</f>
        <v>90.90292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10.001</v>
      </c>
      <c r="D106" s="30">
        <f>'[1]Fair Value Bonds'!$F$61</f>
        <v>91.95182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10.203</v>
      </c>
      <c r="D107" s="30">
        <f>'[1]Fair Value Bonds'!$G$61</f>
        <v>88.89498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10.42</v>
      </c>
      <c r="D108" s="30">
        <f>'[1]Fair Value Bonds'!$H$61</f>
        <v>89.95031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11.013</v>
      </c>
      <c r="D110" s="30">
        <f>'[1]Fair Value Bonds'!$D$69</f>
        <v>79.84291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11.24</v>
      </c>
      <c r="D111" s="30">
        <f>'[1]Fair Value Bonds'!$E$69</f>
        <v>76.94936999999999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11.477</v>
      </c>
      <c r="D112" s="30">
        <f>'[1]Fair Value Bonds'!$F$69</f>
        <v>77.85577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11.716</v>
      </c>
      <c r="D113" s="30">
        <f>'[1]Fair Value Bonds'!$G$69</f>
        <v>75.01906000000001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11.971</v>
      </c>
      <c r="D114" s="30">
        <f>'[1]Fair Value Bonds'!$H$69</f>
        <v>75.92705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11.51803</v>
      </c>
      <c r="D116" s="30">
        <f>'[1]Fair Value Bonds'!$D$70</f>
        <v>78.85521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11.73173</v>
      </c>
      <c r="D117" s="30">
        <f>'[1]Fair Value Bonds'!$E$70</f>
        <v>75.46802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11.94713</v>
      </c>
      <c r="D118" s="30">
        <f>'[1]Fair Value Bonds'!$F$70</f>
        <v>76.35750999999999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12.172460000000001</v>
      </c>
      <c r="D119" s="30">
        <f>'[1]Fair Value Bonds'!$G$70</f>
        <v>73.02189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12.40605</v>
      </c>
      <c r="D120" s="30">
        <f>'[1]Fair Value Bonds'!$H$70</f>
        <v>73.90587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153.02625999999998</v>
      </c>
      <c r="D122" s="30">
        <f>'[1]Neutron Test'!F140</f>
        <v>153.02625999999998</v>
      </c>
    </row>
    <row r="123" spans="1:4" ht="10.5" customHeight="1">
      <c r="A123" s="21">
        <f>'[1]Neutron Test'!A141:B141</f>
        <v>44504</v>
      </c>
      <c r="B123" s="22"/>
      <c r="C123" s="23">
        <f>D123</f>
        <v>154.71573999999998</v>
      </c>
      <c r="D123" s="30">
        <f>'[1]Neutron Test'!F141</f>
        <v>154.71573999999998</v>
      </c>
    </row>
    <row r="124" spans="1:4" ht="10.5" customHeight="1">
      <c r="A124" s="21">
        <f>'[1]Neutron Test'!A142:B142</f>
        <v>44595</v>
      </c>
      <c r="B124" s="22"/>
      <c r="C124" s="23">
        <f>D124</f>
        <v>154.94894</v>
      </c>
      <c r="D124" s="30">
        <f>'[1]Neutron Test'!F142</f>
        <v>154.94894</v>
      </c>
    </row>
    <row r="125" spans="1:4" ht="10.5" customHeight="1">
      <c r="A125" s="21">
        <f>'[1]Neutron Test'!A143:B143</f>
        <v>44686</v>
      </c>
      <c r="B125" s="22"/>
      <c r="C125" s="23">
        <f>D125</f>
        <v>156.82008000000002</v>
      </c>
      <c r="D125" s="30">
        <f>'[1]Neutron Test'!F143</f>
        <v>156.82008000000002</v>
      </c>
    </row>
    <row r="126" spans="1:4" ht="10.5" customHeight="1">
      <c r="A126" s="21">
        <f>'[1]Neutron Test'!A144:B144</f>
        <v>44777</v>
      </c>
      <c r="B126" s="22"/>
      <c r="C126" s="23">
        <f>D126</f>
        <v>157.08873</v>
      </c>
      <c r="D126" s="30">
        <f>'[1]Neutron Test'!F144</f>
        <v>157.08873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113.56815</v>
      </c>
      <c r="D128" s="30">
        <f>'[1]Fair Value Bonds'!D77</f>
        <v>113.56815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113.64943000000001</v>
      </c>
      <c r="D129" s="30">
        <f>'[1]Fair Value Bonds'!E77</f>
        <v>113.64943000000001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114.98725</v>
      </c>
      <c r="D130" s="30">
        <f>'[1]Fair Value Bonds'!F77</f>
        <v>114.98725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115.17807</v>
      </c>
      <c r="D131" s="30">
        <f>'[1]Fair Value Bonds'!G77</f>
        <v>115.17807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116.57165</v>
      </c>
      <c r="D132" s="30">
        <f>'[1]Fair Value Bonds'!H77</f>
        <v>116.57165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106.65178</v>
      </c>
      <c r="D134" s="30">
        <f>C134</f>
        <v>106.65178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106.58129000000001</v>
      </c>
      <c r="D135" s="30">
        <f>C135</f>
        <v>106.58129000000001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107.83585</v>
      </c>
      <c r="D136" s="30">
        <f>C136</f>
        <v>107.83585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107.85830000000001</v>
      </c>
      <c r="D137" s="30">
        <f>C137</f>
        <v>107.85830000000001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109.16332</v>
      </c>
      <c r="D138" s="30">
        <f>C138</f>
        <v>109.16332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118.30224</v>
      </c>
      <c r="D140" s="30">
        <f>'[1]Neutron Test'!F158</f>
        <v>118.30224</v>
      </c>
    </row>
    <row r="141" spans="1:4" ht="10.5" customHeight="1">
      <c r="A141" s="21">
        <f>'[1]Neutron Test'!A159:B159</f>
        <v>44504</v>
      </c>
      <c r="B141" s="22"/>
      <c r="C141" s="23">
        <f>D141</f>
        <v>119.60843999999999</v>
      </c>
      <c r="D141" s="30">
        <f>'[1]Neutron Test'!F159</f>
        <v>119.60843999999999</v>
      </c>
    </row>
    <row r="142" spans="1:4" ht="10.5" customHeight="1">
      <c r="A142" s="21">
        <f>'[1]Neutron Test'!A160:B160</f>
        <v>44595</v>
      </c>
      <c r="B142" s="22"/>
      <c r="C142" s="23">
        <f>D142</f>
        <v>119.22995999999999</v>
      </c>
      <c r="D142" s="30">
        <f>'[1]Neutron Test'!F160</f>
        <v>119.22995999999999</v>
      </c>
    </row>
    <row r="143" spans="1:4" ht="10.5" customHeight="1">
      <c r="A143" s="21">
        <f>'[1]Neutron Test'!A161:B161</f>
        <v>44686</v>
      </c>
      <c r="B143" s="22"/>
      <c r="C143" s="23">
        <f>D143</f>
        <v>120.67012</v>
      </c>
      <c r="D143" s="30">
        <f>'[1]Neutron Test'!F161</f>
        <v>120.67012</v>
      </c>
    </row>
    <row r="144" spans="1:4" ht="10.5" customHeight="1">
      <c r="A144" s="21">
        <f>'[1]Neutron Test'!A162:B162</f>
        <v>44777</v>
      </c>
      <c r="B144" s="22"/>
      <c r="C144" s="23">
        <f>D144</f>
        <v>120.29775000000001</v>
      </c>
      <c r="D144" s="30">
        <f>'[1]Neutron Test'!F162</f>
        <v>120.29775000000001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10.45803</v>
      </c>
      <c r="D146" s="30">
        <f>'[1]Fair Value Bonds'!D62</f>
        <v>88.44231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10.634440000000001</v>
      </c>
      <c r="D147" s="30">
        <f>'[1]Fair Value Bonds'!E62</f>
        <v>89.39747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10.817029999999999</v>
      </c>
      <c r="D148" s="30">
        <f>'[1]Fair Value Bonds'!F62</f>
        <v>85.92385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11.00462</v>
      </c>
      <c r="D149" s="30">
        <f>'[1]Fair Value Bonds'!G62</f>
        <v>86.94268000000001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11.20795</v>
      </c>
      <c r="D150" s="30">
        <f>'[1]Fair Value Bonds'!H62</f>
        <v>83.46894999999999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109.72732</v>
      </c>
      <c r="D152" s="30">
        <f>'[1]Neutron Test'!F170</f>
        <v>109.72732</v>
      </c>
    </row>
    <row r="153" spans="1:4" ht="10.5" customHeight="1">
      <c r="A153" s="21">
        <f>'[1]Neutron Test'!A171:B171</f>
        <v>44504</v>
      </c>
      <c r="B153" s="22"/>
      <c r="C153" s="23">
        <f>D153</f>
        <v>110.93868</v>
      </c>
      <c r="D153" s="30">
        <f>'[1]Neutron Test'!F171</f>
        <v>110.93868</v>
      </c>
    </row>
    <row r="154" spans="1:4" ht="10.5" customHeight="1">
      <c r="A154" s="21">
        <f>'[1]Neutron Test'!A172:B172</f>
        <v>44595</v>
      </c>
      <c r="B154" s="22"/>
      <c r="C154" s="23">
        <f>D154</f>
        <v>110.25868999999999</v>
      </c>
      <c r="D154" s="30">
        <f>'[1]Neutron Test'!F172</f>
        <v>110.25868999999999</v>
      </c>
    </row>
    <row r="155" spans="1:4" ht="10.5" customHeight="1">
      <c r="A155" s="21">
        <f>'[1]Neutron Test'!A173:B173</f>
        <v>44686</v>
      </c>
      <c r="B155" s="22"/>
      <c r="C155" s="23">
        <f>D155</f>
        <v>111.59042</v>
      </c>
      <c r="D155" s="30">
        <f>'[1]Neutron Test'!F173</f>
        <v>111.59042</v>
      </c>
    </row>
    <row r="156" spans="1:4" ht="10.5" customHeight="1">
      <c r="A156" s="21">
        <f>'[1]Neutron Test'!A174:B174</f>
        <v>44777</v>
      </c>
      <c r="B156" s="22"/>
      <c r="C156" s="23">
        <f>D156</f>
        <v>110.91188000000001</v>
      </c>
      <c r="D156" s="30">
        <f>'[1]Neutron Test'!F174</f>
        <v>110.91188000000001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145.32084999999998</v>
      </c>
      <c r="D158" s="30">
        <f>'[1]Neutron Test'!F176</f>
        <v>145.32084999999998</v>
      </c>
    </row>
    <row r="159" spans="1:4" ht="10.5" customHeight="1">
      <c r="A159" s="21">
        <f>'[1]Neutron Test'!A177:B177</f>
        <v>44504</v>
      </c>
      <c r="B159" s="22"/>
      <c r="C159" s="23">
        <f>D159</f>
        <v>144.87907</v>
      </c>
      <c r="D159" s="30">
        <f>'[1]Neutron Test'!F177</f>
        <v>144.87907</v>
      </c>
    </row>
    <row r="160" spans="1:4" ht="10.5" customHeight="1">
      <c r="A160" s="21">
        <f>'[1]Neutron Test'!A178:B178</f>
        <v>44595</v>
      </c>
      <c r="B160" s="22"/>
      <c r="C160" s="23">
        <f>D160</f>
        <v>146.58484</v>
      </c>
      <c r="D160" s="30">
        <f>'[1]Neutron Test'!F178</f>
        <v>146.58484</v>
      </c>
    </row>
    <row r="161" spans="1:4" ht="10.5" customHeight="1">
      <c r="A161" s="21">
        <f>'[1]Neutron Test'!A179:B179</f>
        <v>44686</v>
      </c>
      <c r="B161" s="22"/>
      <c r="C161" s="23">
        <f>D161</f>
        <v>146.28516</v>
      </c>
      <c r="D161" s="30">
        <f>'[1]Neutron Test'!F179</f>
        <v>146.28516</v>
      </c>
    </row>
    <row r="162" spans="1:4" ht="10.5" customHeight="1">
      <c r="A162" s="21">
        <f>'[1]Neutron Test'!A180:B180</f>
        <v>44777</v>
      </c>
      <c r="B162" s="22"/>
      <c r="C162" s="23">
        <f>D162</f>
        <v>148.05523</v>
      </c>
      <c r="D162" s="30">
        <f>'[1]Neutron Test'!F180</f>
        <v>148.05523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321.51299</v>
      </c>
      <c r="D164" s="30">
        <f>'[1]Neutron Test'!F182</f>
        <v>321.51299</v>
      </c>
    </row>
    <row r="165" spans="1:4" ht="10.5" customHeight="1">
      <c r="A165" s="21">
        <f>'[1]Neutron Test'!A183:B183</f>
        <v>44504</v>
      </c>
      <c r="B165" s="22"/>
      <c r="C165" s="23">
        <f>D165</f>
        <v>325.06235000000004</v>
      </c>
      <c r="D165" s="30">
        <f>'[1]Neutron Test'!F183</f>
        <v>325.06235000000004</v>
      </c>
    </row>
    <row r="166" spans="1:4" ht="10.5" customHeight="1">
      <c r="A166" s="21">
        <f>'[1]Neutron Test'!A184:B184</f>
        <v>44595</v>
      </c>
      <c r="B166" s="22"/>
      <c r="C166" s="23">
        <f>D166</f>
        <v>320.63071</v>
      </c>
      <c r="D166" s="30">
        <f>'[1]Neutron Test'!F184</f>
        <v>320.63071</v>
      </c>
    </row>
    <row r="167" spans="1:4" ht="10.5" customHeight="1">
      <c r="A167" s="21">
        <f>'[1]Neutron Test'!A185:B185</f>
        <v>44686</v>
      </c>
      <c r="B167" s="22"/>
      <c r="C167" s="23">
        <f>D167</f>
        <v>324.50343</v>
      </c>
      <c r="D167" s="30">
        <f>'[1]Neutron Test'!F185</f>
        <v>324.50343</v>
      </c>
    </row>
    <row r="168" spans="1:4" ht="10.5" customHeight="1">
      <c r="A168" s="21">
        <f>'[1]Neutron Test'!A186:B186</f>
        <v>44777</v>
      </c>
      <c r="B168" s="22"/>
      <c r="C168" s="23">
        <f>D168</f>
        <v>320.02554000000003</v>
      </c>
      <c r="D168" s="30">
        <f>'[1]Neutron Test'!F186</f>
        <v>320.02554000000003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234.04679000000002</v>
      </c>
      <c r="D170" s="30">
        <f>'[1]Neutron Test'!F188</f>
        <v>234.04679000000002</v>
      </c>
    </row>
    <row r="171" spans="1:4" ht="10.5" customHeight="1">
      <c r="A171" s="21">
        <f>'[1]Neutron Test'!A189:B189</f>
        <v>44504</v>
      </c>
      <c r="B171" s="22"/>
      <c r="C171" s="23">
        <f>D171</f>
        <v>236.63063000000002</v>
      </c>
      <c r="D171" s="30">
        <f>'[1]Neutron Test'!F189</f>
        <v>236.63063000000002</v>
      </c>
    </row>
    <row r="172" spans="1:4" ht="10.5" customHeight="1">
      <c r="A172" s="21">
        <f>'[1]Neutron Test'!A190:B190</f>
        <v>44595</v>
      </c>
      <c r="B172" s="22"/>
      <c r="C172" s="23">
        <f>D172</f>
        <v>235.02972</v>
      </c>
      <c r="D172" s="30">
        <f>'[1]Neutron Test'!F190</f>
        <v>235.02972</v>
      </c>
    </row>
    <row r="173" spans="1:4" ht="10.5" customHeight="1">
      <c r="A173" s="21">
        <f>'[1]Neutron Test'!A191:B191</f>
        <v>44686</v>
      </c>
      <c r="B173" s="22"/>
      <c r="C173" s="23">
        <f>D173</f>
        <v>237.86809</v>
      </c>
      <c r="D173" s="30">
        <f>'[1]Neutron Test'!F191</f>
        <v>237.86809</v>
      </c>
    </row>
    <row r="174" spans="1:4" ht="10.5" customHeight="1">
      <c r="A174" s="21">
        <f>'[1]Neutron Test'!A192:B192</f>
        <v>44777</v>
      </c>
      <c r="B174" s="22"/>
      <c r="C174" s="23">
        <f>D174</f>
        <v>236.28221</v>
      </c>
      <c r="D174" s="30">
        <f>'[1]Neutron Test'!F192</f>
        <v>236.28221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208.85691999999997</v>
      </c>
      <c r="D176" s="30">
        <f>'[1]Neutron Test'!F194</f>
        <v>208.85691999999997</v>
      </c>
    </row>
    <row r="177" spans="1:4" ht="10.5" customHeight="1">
      <c r="A177" s="21">
        <f>'[1]Neutron Test'!A195:B195</f>
        <v>44504</v>
      </c>
      <c r="B177" s="22"/>
      <c r="C177" s="23">
        <f>D177</f>
        <v>208.36972999999998</v>
      </c>
      <c r="D177" s="30">
        <f>'[1]Neutron Test'!F195</f>
        <v>208.36972999999998</v>
      </c>
    </row>
    <row r="178" spans="1:4" ht="10.5" customHeight="1">
      <c r="A178" s="21">
        <f>'[1]Neutron Test'!A196:B196</f>
        <v>44595</v>
      </c>
      <c r="B178" s="22"/>
      <c r="C178" s="23">
        <f>D178</f>
        <v>210.82282</v>
      </c>
      <c r="D178" s="30">
        <f>'[1]Neutron Test'!F196</f>
        <v>210.82282</v>
      </c>
    </row>
    <row r="179" spans="1:4" ht="10.5" customHeight="1">
      <c r="A179" s="21">
        <f>'[1]Neutron Test'!A197:B197</f>
        <v>44686</v>
      </c>
      <c r="B179" s="22"/>
      <c r="C179" s="23">
        <f>D179</f>
        <v>210.51576</v>
      </c>
      <c r="D179" s="30">
        <f>'[1]Neutron Test'!F197</f>
        <v>210.51576</v>
      </c>
    </row>
    <row r="180" spans="1:4" ht="10.5" customHeight="1">
      <c r="A180" s="21">
        <f>'[1]Neutron Test'!A198:B198</f>
        <v>44777</v>
      </c>
      <c r="B180" s="22"/>
      <c r="C180" s="23">
        <f>D180</f>
        <v>213.06303999999997</v>
      </c>
      <c r="D180" s="30">
        <f>'[1]Neutron Test'!F198</f>
        <v>213.06303999999997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172.7682</v>
      </c>
      <c r="D182" s="30">
        <f>'[1]Neutron Test'!F200</f>
        <v>172.7682</v>
      </c>
    </row>
    <row r="183" spans="1:4" ht="10.5" customHeight="1">
      <c r="A183" s="21">
        <f>'[1]Neutron Test'!A201:B201</f>
        <v>44504</v>
      </c>
      <c r="B183" s="22"/>
      <c r="C183" s="23">
        <f>D183</f>
        <v>174.67573000000002</v>
      </c>
      <c r="D183" s="30">
        <f>'[1]Neutron Test'!F201</f>
        <v>174.67573000000002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10.509889999999999</v>
      </c>
      <c r="D188" s="30">
        <f>'[1]Fair Value Bonds'!D63</f>
        <v>85.18633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10.67795</v>
      </c>
      <c r="D189" s="30">
        <f>'[1]Fair Value Bonds'!E63</f>
        <v>86.10640000000001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10.85165</v>
      </c>
      <c r="D190" s="30">
        <f>'[1]Fair Value Bonds'!F63</f>
        <v>82.71992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11.0297</v>
      </c>
      <c r="D191" s="30">
        <f>'[1]Fair Value Bonds'!G63</f>
        <v>83.70081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11.22232</v>
      </c>
      <c r="D192" s="30">
        <f>'[1]Fair Value Bonds'!H63</f>
        <v>80.31376999999999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10.30953</v>
      </c>
      <c r="D194" s="30">
        <f>'[1]Fair Value Bonds'!D59</f>
        <v>86.40235000000001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10.48994</v>
      </c>
      <c r="D195" s="30">
        <f>'[1]Fair Value Bonds'!E59</f>
        <v>87.33552999999999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10.676779999999999</v>
      </c>
      <c r="D196" s="30">
        <f>'[1]Fair Value Bonds'!F59</f>
        <v>84.08833999999999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10.86927</v>
      </c>
      <c r="D197" s="30">
        <f>'[1]Fair Value Bonds'!G59</f>
        <v>85.08537000000001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11.07829</v>
      </c>
      <c r="D198" s="30">
        <f>'[1]Fair Value Bonds'!H59</f>
        <v>81.83986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8.95194</v>
      </c>
      <c r="D200" s="30">
        <f>'[1]Fair Value Bonds'!D60</f>
        <v>94.66501000000001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9.13879</v>
      </c>
      <c r="D201" s="30">
        <f>'[1]Fair Value Bonds'!E60</f>
        <v>95.68732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9.33342</v>
      </c>
      <c r="D202" s="30">
        <f>'[1]Fair Value Bonds'!F60</f>
        <v>92.7867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9.53854</v>
      </c>
      <c r="D203" s="30">
        <f>'[1]Fair Value Bonds'!G60</f>
        <v>93.88649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9.76632</v>
      </c>
      <c r="D204" s="36">
        <f>'[1]Fair Value Bonds'!H60</f>
        <v>90.99575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10.10554</v>
      </c>
      <c r="D206" s="30">
        <f>'[1]Fair Value Bonds'!D64</f>
        <v>94.96803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10.29568</v>
      </c>
      <c r="D207" s="30">
        <f>'[1]Fair Value Bonds'!E64</f>
        <v>91.51896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10.492790000000001</v>
      </c>
      <c r="D208" s="30">
        <f>'[1]Fair Value Bonds'!F64</f>
        <v>92.57469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10.687850000000001</v>
      </c>
      <c r="D209" s="30">
        <f>'[1]Fair Value Bonds'!G64</f>
        <v>89.19362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10.89815</v>
      </c>
      <c r="D210" s="36">
        <f>'[1]Fair Value Bonds'!H64</f>
        <v>90.25242999999999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2021-07-06T13:42:56Z</dcterms:created>
  <dcterms:modified xsi:type="dcterms:W3CDTF">2021-07-06T13:44:00Z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2021-07-06T13:42:57Z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a7944a04-18e2-4628-bf67-3d918d4f47fa</vt:lpwstr>
  </property>
  <property fmtid="{D5CDD505-2E9C-101B-9397-08002B2CF9AE}" pid="8" name="MSIP_Label_66d8a90e-c522-4829-9625-db8c70f8b095_ContentBits">
    <vt:lpwstr>0</vt:lpwstr>
  </property>
</Properties>
</file>