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<sst xmlns="http://schemas.openxmlformats.org/spreadsheetml/2006/main" count="36" uniqueCount="35">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</sst>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153.07561</v>
          </cell>
        </row>
        <row r="141">
          <cell r="A141">
            <v>44504</v>
          </cell>
          <cell r="F141">
            <v>154.76362</v>
          </cell>
        </row>
        <row r="142">
          <cell r="A142">
            <v>44595</v>
          </cell>
          <cell r="F142">
            <v>154.99601</v>
          </cell>
        </row>
        <row r="143">
          <cell r="A143">
            <v>44686</v>
          </cell>
          <cell r="F143">
            <v>156.86690000000002</v>
          </cell>
        </row>
        <row r="144">
          <cell r="A144">
            <v>44777</v>
          </cell>
          <cell r="F144">
            <v>157.13598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117.91309999999999</v>
          </cell>
        </row>
        <row r="159">
          <cell r="A159">
            <v>44504</v>
          </cell>
          <cell r="F159">
            <v>119.21347</v>
          </cell>
        </row>
        <row r="160">
          <cell r="A160">
            <v>44595</v>
          </cell>
          <cell r="F160">
            <v>118.82932</v>
          </cell>
        </row>
        <row r="161">
          <cell r="A161">
            <v>44686</v>
          </cell>
          <cell r="F161">
            <v>120.2639</v>
          </cell>
        </row>
        <row r="162">
          <cell r="A162">
            <v>44777</v>
          </cell>
          <cell r="F162">
            <v>119.88651999999999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109.59215</v>
          </cell>
        </row>
        <row r="171">
          <cell r="A171">
            <v>44504</v>
          </cell>
          <cell r="F171">
            <v>110.8006</v>
          </cell>
        </row>
        <row r="172">
          <cell r="A172">
            <v>44595</v>
          </cell>
          <cell r="F172">
            <v>110.11822</v>
          </cell>
        </row>
        <row r="173">
          <cell r="A173">
            <v>44686</v>
          </cell>
          <cell r="F173">
            <v>111.44744</v>
          </cell>
        </row>
        <row r="174">
          <cell r="A174">
            <v>44777</v>
          </cell>
          <cell r="F174">
            <v>110.76721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145.4106</v>
          </cell>
        </row>
        <row r="177">
          <cell r="A177">
            <v>44504</v>
          </cell>
          <cell r="F177">
            <v>144.96783</v>
          </cell>
        </row>
        <row r="178">
          <cell r="A178">
            <v>44595</v>
          </cell>
          <cell r="F178">
            <v>146.67344</v>
          </cell>
        </row>
        <row r="179">
          <cell r="A179">
            <v>44686</v>
          </cell>
          <cell r="F179">
            <v>146.37402</v>
          </cell>
        </row>
        <row r="180">
          <cell r="A180">
            <v>44777</v>
          </cell>
          <cell r="F180">
            <v>148.1451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321.64534</v>
          </cell>
        </row>
        <row r="183">
          <cell r="A183">
            <v>44504</v>
          </cell>
          <cell r="F183">
            <v>325.1919</v>
          </cell>
        </row>
        <row r="184">
          <cell r="A184">
            <v>44595</v>
          </cell>
          <cell r="F184">
            <v>320.75898</v>
          </cell>
        </row>
        <row r="185">
          <cell r="A185">
            <v>44686</v>
          </cell>
          <cell r="F185">
            <v>324.63155</v>
          </cell>
        </row>
        <row r="186">
          <cell r="A186">
            <v>44777</v>
          </cell>
          <cell r="F186">
            <v>320.15495999999996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234.19405000000003</v>
          </cell>
        </row>
        <row r="189">
          <cell r="A189">
            <v>44504</v>
          </cell>
          <cell r="F189">
            <v>236.77622</v>
          </cell>
        </row>
        <row r="190">
          <cell r="A190">
            <v>44595</v>
          </cell>
          <cell r="F190">
            <v>235.17495</v>
          </cell>
        </row>
        <row r="191">
          <cell r="A191">
            <v>44686</v>
          </cell>
          <cell r="F191">
            <v>238.01394</v>
          </cell>
        </row>
        <row r="192">
          <cell r="A192">
            <v>44777</v>
          </cell>
          <cell r="F192">
            <v>236.42951000000002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208.97099</v>
          </cell>
        </row>
        <row r="195">
          <cell r="A195">
            <v>44504</v>
          </cell>
          <cell r="F195">
            <v>208.48233</v>
          </cell>
        </row>
        <row r="196">
          <cell r="A196">
            <v>44595</v>
          </cell>
          <cell r="F196">
            <v>210.93483</v>
          </cell>
        </row>
        <row r="197">
          <cell r="A197">
            <v>44686</v>
          </cell>
          <cell r="F197">
            <v>210.62805</v>
          </cell>
        </row>
        <row r="198">
          <cell r="A198">
            <v>44777</v>
          </cell>
          <cell r="F198">
            <v>213.17647000000002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172.83356</v>
          </cell>
        </row>
        <row r="201">
          <cell r="A201">
            <v>44504</v>
          </cell>
          <cell r="F201">
            <v>174.73949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7.53944</v>
          </cell>
          <cell r="E9">
            <v>7.733099999999999</v>
          </cell>
          <cell r="F9">
            <v>7.934289999999999</v>
          </cell>
          <cell r="G9">
            <v>8.15119</v>
          </cell>
          <cell r="H9">
            <v>8.397739999999999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10.08216</v>
          </cell>
          <cell r="E14">
            <v>10.25083</v>
          </cell>
          <cell r="F14">
            <v>10.421529999999999</v>
          </cell>
          <cell r="G14">
            <v>10.595590000000001</v>
          </cell>
          <cell r="H14">
            <v>10.77931</v>
          </cell>
        </row>
        <row r="15">
          <cell r="D15">
            <v>9.31793</v>
          </cell>
          <cell r="E15">
            <v>9.5054</v>
          </cell>
          <cell r="F15">
            <v>9.70011</v>
          </cell>
          <cell r="G15">
            <v>9.89438</v>
          </cell>
          <cell r="H15">
            <v>10.105939999999999</v>
          </cell>
        </row>
        <row r="16">
          <cell r="D16">
            <v>10.48159</v>
          </cell>
          <cell r="E16">
            <v>10.648810000000001</v>
          </cell>
          <cell r="F16">
            <v>10.82094</v>
          </cell>
          <cell r="G16">
            <v>10.98997</v>
          </cell>
          <cell r="H16">
            <v>11.17034</v>
          </cell>
        </row>
        <row r="17">
          <cell r="D17">
            <v>5.3368899999999995</v>
          </cell>
          <cell r="E17">
            <v>5.52863</v>
          </cell>
          <cell r="F17">
            <v>5.75989</v>
          </cell>
          <cell r="G17">
            <v>6.06529</v>
          </cell>
          <cell r="H17">
            <v>6.66677</v>
          </cell>
        </row>
        <row r="18">
          <cell r="D18">
            <v>10.48123</v>
          </cell>
          <cell r="E18">
            <v>10.64721</v>
          </cell>
          <cell r="F18">
            <v>10.81833</v>
          </cell>
          <cell r="G18">
            <v>10.986329999999999</v>
          </cell>
          <cell r="H18">
            <v>11.16592</v>
          </cell>
        </row>
        <row r="19">
          <cell r="D19">
            <v>10.348609999999999</v>
          </cell>
          <cell r="E19">
            <v>10.53068</v>
          </cell>
          <cell r="F19">
            <v>10.719249999999999</v>
          </cell>
          <cell r="G19">
            <v>10.91351</v>
          </cell>
          <cell r="H19">
            <v>11.12439</v>
          </cell>
        </row>
        <row r="20">
          <cell r="D20">
            <v>8.9503</v>
          </cell>
          <cell r="E20">
            <v>9.13732</v>
          </cell>
          <cell r="F20">
            <v>9.33205</v>
          </cell>
          <cell r="G20">
            <v>9.53721</v>
          </cell>
          <cell r="H20">
            <v>9.76494</v>
          </cell>
        </row>
        <row r="21">
          <cell r="D21">
            <v>9.62016</v>
          </cell>
          <cell r="E21">
            <v>9.8132</v>
          </cell>
          <cell r="F21">
            <v>10.010299999999999</v>
          </cell>
          <cell r="G21">
            <v>10.21354</v>
          </cell>
          <cell r="H21">
            <v>10.43105</v>
          </cell>
        </row>
        <row r="22">
          <cell r="D22">
            <v>10.49725</v>
          </cell>
          <cell r="E22">
            <v>10.675320000000001</v>
          </cell>
          <cell r="F22">
            <v>10.859639999999999</v>
          </cell>
          <cell r="G22">
            <v>11.049000000000001</v>
          </cell>
          <cell r="H22">
            <v>11.25421</v>
          </cell>
        </row>
        <row r="23">
          <cell r="D23">
            <v>10.55953</v>
          </cell>
          <cell r="E23">
            <v>10.72963</v>
          </cell>
          <cell r="F23">
            <v>10.905470000000001</v>
          </cell>
          <cell r="G23">
            <v>11.08573</v>
          </cell>
          <cell r="H23">
            <v>11.28071</v>
          </cell>
        </row>
        <row r="24">
          <cell r="D24">
            <v>10.1447</v>
          </cell>
          <cell r="E24">
            <v>10.33658</v>
          </cell>
          <cell r="F24">
            <v>10.535509999999999</v>
          </cell>
          <cell r="G24">
            <v>10.73237</v>
          </cell>
          <cell r="H24">
            <v>10.94457</v>
          </cell>
        </row>
        <row r="29">
          <cell r="D29">
            <v>11.05139</v>
          </cell>
          <cell r="E29">
            <v>11.28021</v>
          </cell>
          <cell r="F29">
            <v>11.51858</v>
          </cell>
          <cell r="G29">
            <v>11.75954</v>
          </cell>
          <cell r="H29">
            <v>12.01672</v>
          </cell>
        </row>
        <row r="30">
          <cell r="D30">
            <v>11.56668</v>
          </cell>
          <cell r="E30">
            <v>11.78263</v>
          </cell>
          <cell r="F30">
            <v>12.0003</v>
          </cell>
          <cell r="G30">
            <v>12.22807</v>
          </cell>
          <cell r="H30">
            <v>12.46414</v>
          </cell>
        </row>
        <row r="49">
          <cell r="D49">
            <v>114.30322</v>
          </cell>
          <cell r="E49">
            <v>115.5356</v>
          </cell>
          <cell r="F49">
            <v>111.58482000000001</v>
          </cell>
          <cell r="G49">
            <v>112.90644</v>
          </cell>
          <cell r="H49">
            <v>108.96283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73.25475</v>
          </cell>
          <cell r="E54">
            <v>70.90473</v>
          </cell>
          <cell r="F54">
            <v>71.72218000000001</v>
          </cell>
          <cell r="G54">
            <v>69.43042</v>
          </cell>
          <cell r="H54">
            <v>70.25456</v>
          </cell>
        </row>
        <row r="55">
          <cell r="D55">
            <v>88.65606</v>
          </cell>
          <cell r="E55">
            <v>86.08292</v>
          </cell>
          <cell r="F55">
            <v>87.07500999999999</v>
          </cell>
          <cell r="G55">
            <v>84.57417000000001</v>
          </cell>
          <cell r="H55">
            <v>85.57795999999999</v>
          </cell>
        </row>
        <row r="56">
          <cell r="D56">
            <v>70.05487000000001</v>
          </cell>
          <cell r="E56">
            <v>67.53323</v>
          </cell>
          <cell r="F56">
            <v>68.31159</v>
          </cell>
          <cell r="G56">
            <v>65.84099</v>
          </cell>
          <cell r="H56">
            <v>66.62253</v>
          </cell>
        </row>
        <row r="57">
          <cell r="D57">
            <v>107.00301</v>
          </cell>
          <cell r="E57">
            <v>104.24959</v>
          </cell>
          <cell r="F57">
            <v>105.45097000000001</v>
          </cell>
          <cell r="G57">
            <v>102.78921999999999</v>
          </cell>
          <cell r="H57">
            <v>104.00917000000001</v>
          </cell>
        </row>
        <row r="58">
          <cell r="D58">
            <v>88.46714</v>
          </cell>
          <cell r="E58">
            <v>85.00968</v>
          </cell>
          <cell r="F58">
            <v>85.98958</v>
          </cell>
          <cell r="G58">
            <v>82.59313</v>
          </cell>
          <cell r="H58">
            <v>83.57354000000001</v>
          </cell>
        </row>
        <row r="59">
          <cell r="D59">
            <v>86.13509</v>
          </cell>
          <cell r="E59">
            <v>87.06415</v>
          </cell>
          <cell r="F59">
            <v>83.81307</v>
          </cell>
          <cell r="G59">
            <v>84.80630000000001</v>
          </cell>
          <cell r="H59">
            <v>81.55744</v>
          </cell>
        </row>
        <row r="60">
          <cell r="D60">
            <v>94.67426</v>
          </cell>
          <cell r="E60">
            <v>95.69534</v>
          </cell>
          <cell r="F60">
            <v>92.79393</v>
          </cell>
          <cell r="G60">
            <v>93.89327</v>
          </cell>
          <cell r="H60">
            <v>91.00252</v>
          </cell>
        </row>
        <row r="61">
          <cell r="D61">
            <v>93.97869</v>
          </cell>
          <cell r="E61">
            <v>90.84747</v>
          </cell>
          <cell r="F61">
            <v>91.89488</v>
          </cell>
          <cell r="G61">
            <v>88.83688</v>
          </cell>
          <cell r="H61">
            <v>89.89139</v>
          </cell>
        </row>
        <row r="62">
          <cell r="D62">
            <v>88.15479</v>
          </cell>
          <cell r="E62">
            <v>89.10557999999999</v>
          </cell>
          <cell r="F62">
            <v>85.62784</v>
          </cell>
          <cell r="G62">
            <v>86.64262000000001</v>
          </cell>
          <cell r="H62">
            <v>83.16524</v>
          </cell>
        </row>
        <row r="63">
          <cell r="D63">
            <v>84.81602000000001</v>
          </cell>
          <cell r="E63">
            <v>85.73085999999999</v>
          </cell>
          <cell r="F63">
            <v>82.33936</v>
          </cell>
          <cell r="G63">
            <v>83.31516</v>
          </cell>
          <cell r="H63">
            <v>79.92347</v>
          </cell>
        </row>
        <row r="64">
          <cell r="D64">
            <v>94.70150000000001</v>
          </cell>
          <cell r="E64">
            <v>91.24826</v>
          </cell>
          <cell r="F64">
            <v>92.30000000000001</v>
          </cell>
          <cell r="G64">
            <v>88.91521999999999</v>
          </cell>
          <cell r="H64">
            <v>89.9706</v>
          </cell>
        </row>
        <row r="69">
          <cell r="D69">
            <v>79.63448</v>
          </cell>
          <cell r="E69">
            <v>76.73757</v>
          </cell>
          <cell r="F69">
            <v>77.64076</v>
          </cell>
          <cell r="G69">
            <v>74.80105</v>
          </cell>
          <cell r="H69">
            <v>75.70633</v>
          </cell>
        </row>
        <row r="70">
          <cell r="D70">
            <v>78.55051</v>
          </cell>
          <cell r="E70">
            <v>75.15889999999999</v>
          </cell>
          <cell r="F70">
            <v>76.04417</v>
          </cell>
          <cell r="G70">
            <v>72.70431</v>
          </cell>
          <cell r="H70">
            <v>73.5844</v>
          </cell>
        </row>
        <row r="72">
          <cell r="D72">
            <v>107.20268</v>
          </cell>
          <cell r="E72">
            <v>107.13674</v>
          </cell>
          <cell r="F72">
            <v>108.39697</v>
          </cell>
          <cell r="G72">
            <v>108.42567000000001</v>
          </cell>
          <cell r="H72">
            <v>109.73749</v>
          </cell>
        </row>
        <row r="77">
          <cell r="D77">
            <v>113.63162</v>
          </cell>
          <cell r="E77">
            <v>113.71202</v>
          </cell>
          <cell r="F77">
            <v>115.04961</v>
          </cell>
          <cell r="G77">
            <v>115.24055</v>
          </cell>
          <cell r="H77">
            <v>116.63486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791.9620305963973</v>
          </cell>
          <cell r="E9">
            <v>800.590460650411</v>
          </cell>
          <cell r="F9">
            <v>809.8121297521644</v>
          </cell>
          <cell r="G9">
            <v>819.3926338106302</v>
          </cell>
        </row>
        <row r="10">
          <cell r="D10">
            <v>849.8885223875699</v>
          </cell>
          <cell r="E10">
            <v>859.1480618425206</v>
          </cell>
          <cell r="F10">
            <v>869.0442316386083</v>
          </cell>
          <cell r="G10">
            <v>879.3254826625316</v>
          </cell>
        </row>
        <row r="11">
          <cell r="D11">
            <v>802.1722544863617</v>
          </cell>
          <cell r="E11">
            <v>810.9119249777535</v>
          </cell>
          <cell r="F11">
            <v>820.2524827415015</v>
          </cell>
          <cell r="G11">
            <v>829.9565016752221</v>
          </cell>
        </row>
        <row r="13">
          <cell r="D13">
            <v>790.2053142722027</v>
          </cell>
          <cell r="E13">
            <v>798.8146048935891</v>
          </cell>
          <cell r="F13">
            <v>808.0158186502357</v>
          </cell>
          <cell r="G13">
            <v>817.57507140217</v>
          </cell>
        </row>
        <row r="14">
          <cell r="D14">
            <v>908.0618172716904</v>
          </cell>
          <cell r="E14">
            <v>917.9551550484384</v>
          </cell>
          <cell r="F14">
            <v>928.5286993337753</v>
          </cell>
          <cell r="G14">
            <v>939.5136829436055</v>
          </cell>
        </row>
        <row r="15">
          <cell r="D15">
            <v>860.7859825322877</v>
          </cell>
          <cell r="E15">
            <v>870.1642498668493</v>
          </cell>
          <cell r="F15">
            <v>880.1873105587398</v>
          </cell>
          <cell r="G15">
            <v>890.6003900758358</v>
          </cell>
        </row>
        <row r="16">
          <cell r="D16">
            <v>290.4490411190712</v>
          </cell>
          <cell r="E16">
            <v>293.6854061820274</v>
          </cell>
          <cell r="F16">
            <v>297.13932216472324</v>
          </cell>
          <cell r="G16">
            <v>300.7248290721315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908.062</v>
      </c>
      <c r="D6" s="24">
        <f>C6</f>
        <v>908.062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917.955</v>
      </c>
      <c r="D7" s="24">
        <f>C7</f>
        <v>917.955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928.529</v>
      </c>
      <c r="D8" s="24">
        <f>C8</f>
        <v>928.529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939.514</v>
      </c>
      <c r="D9" s="24">
        <f>C9</f>
        <v>939.514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860.7859825322877</v>
      </c>
      <c r="D11" s="23">
        <f>C11</f>
        <v>860.7859825322877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870.1642498668493</v>
      </c>
      <c r="D12" s="23">
        <f aca="true" t="shared" si="0" ref="D12:D19">C12</f>
        <v>870.1642498668493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880.1873105587398</v>
      </c>
      <c r="D13" s="23">
        <f t="shared" si="0"/>
        <v>880.1873105587398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890.6003900758358</v>
      </c>
      <c r="D14" s="23">
        <f t="shared" si="0"/>
        <v>890.6003900758358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790.2053142722027</v>
      </c>
      <c r="D16" s="23">
        <f t="shared" si="0"/>
        <v>790.2053142722027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798.8146048935891</v>
      </c>
      <c r="D17" s="23">
        <f t="shared" si="0"/>
        <v>798.8146048935891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808.0158186502357</v>
      </c>
      <c r="D18" s="23">
        <f t="shared" si="0"/>
        <v>808.0158186502357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817.57507140217</v>
      </c>
      <c r="D19" s="23">
        <f t="shared" si="0"/>
        <v>817.57507140217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802.172</v>
      </c>
      <c r="D21" s="24">
        <f>C21</f>
        <v>802.172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810.912</v>
      </c>
      <c r="D22" s="24">
        <f>C22</f>
        <v>810.912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820.252</v>
      </c>
      <c r="D23" s="24">
        <f>C23</f>
        <v>820.252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829.957</v>
      </c>
      <c r="D24" s="24">
        <f>C24</f>
        <v>829.957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849.889</v>
      </c>
      <c r="D26" s="24">
        <f>C26</f>
        <v>849.889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859.148</v>
      </c>
      <c r="D27" s="24">
        <f>C27</f>
        <v>859.148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869.0442316386083</v>
      </c>
      <c r="D28" s="24">
        <f>C28</f>
        <v>869.0442316386083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879.3254826625316</v>
      </c>
      <c r="D29" s="24">
        <f>C29</f>
        <v>879.3254826625316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791.962</v>
      </c>
      <c r="D31" s="24">
        <f>C31</f>
        <v>791.962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800.59</v>
      </c>
      <c r="D32" s="24">
        <f>C32</f>
        <v>800.59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809.812</v>
      </c>
      <c r="D33" s="24">
        <f>C33</f>
        <v>809.812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819.393</v>
      </c>
      <c r="D34" s="24">
        <f>C34</f>
        <v>819.393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290.449</v>
      </c>
      <c r="D36" s="24">
        <f>C36</f>
        <v>290.449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293.685</v>
      </c>
      <c r="D37" s="24">
        <f>C37</f>
        <v>293.685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297.139</v>
      </c>
      <c r="D38" s="24">
        <f>C38</f>
        <v>297.139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300.725</v>
      </c>
      <c r="D39" s="24">
        <f>C39</f>
        <v>300.725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7.539</v>
      </c>
      <c r="D41" s="30">
        <f>'[1]Fair Value Bonds'!$D$49</f>
        <v>114.30322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7.733</v>
      </c>
      <c r="D42" s="30">
        <f>'[1]Fair Value Bonds'!$E$49</f>
        <v>115.5356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7.934</v>
      </c>
      <c r="D43" s="30">
        <f>'[1]Fair Value Bonds'!$F$49</f>
        <v>111.58482000000001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8.151</v>
      </c>
      <c r="D44" s="30">
        <f>'[1]Fair Value Bonds'!$G$49</f>
        <v>112.90644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8.398</v>
      </c>
      <c r="D45" s="30">
        <f>'[1]Fair Value Bonds'!$H$49</f>
        <v>108.96283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10.082</v>
      </c>
      <c r="D68" s="30">
        <f>'[1]Fair Value Bonds'!$D$54</f>
        <v>73.25475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10.251</v>
      </c>
      <c r="D69" s="30">
        <f>'[1]Fair Value Bonds'!$E$54</f>
        <v>70.90473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10.422</v>
      </c>
      <c r="D70" s="30">
        <f>'[1]Fair Value Bonds'!$F$54</f>
        <v>71.72218000000001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10.596</v>
      </c>
      <c r="D71" s="30">
        <f>'[1]Fair Value Bonds'!$G$54</f>
        <v>69.43042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10.779</v>
      </c>
      <c r="D72" s="30">
        <f>'[1]Fair Value Bonds'!$H$54</f>
        <v>70.25456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9.318</v>
      </c>
      <c r="D74" s="30">
        <f>'[1]Fair Value Bonds'!$D$55</f>
        <v>88.65606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9.505</v>
      </c>
      <c r="D75" s="30">
        <f>'[1]Fair Value Bonds'!$E$55</f>
        <v>86.08292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</v>
      </c>
      <c r="D76" s="30">
        <f>'[1]Fair Value Bonds'!$F$55</f>
        <v>87.07500999999999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9.894</v>
      </c>
      <c r="D77" s="30">
        <f>'[1]Fair Value Bonds'!$G$55</f>
        <v>84.57417000000001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10.106</v>
      </c>
      <c r="D78" s="30">
        <f>'[1]Fair Value Bonds'!$H$55</f>
        <v>85.57795999999999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10.482</v>
      </c>
      <c r="D80" s="30">
        <f>'[1]Fair Value Bonds'!$D$56</f>
        <v>70.05487000000001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10.649</v>
      </c>
      <c r="D81" s="30">
        <f>'[1]Fair Value Bonds'!$E$56</f>
        <v>67.53323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10.821</v>
      </c>
      <c r="D82" s="30">
        <f>'[1]Fair Value Bonds'!$F$56</f>
        <v>68.31159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10.99</v>
      </c>
      <c r="D83" s="30">
        <f>'[1]Fair Value Bonds'!$G$56</f>
        <v>65.84099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11.17</v>
      </c>
      <c r="D84" s="30">
        <f>'[1]Fair Value Bonds'!$H$56</f>
        <v>66.62253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5.337</v>
      </c>
      <c r="D86" s="30">
        <f>'[1]Fair Value Bonds'!$D$57</f>
        <v>107.00301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5.529</v>
      </c>
      <c r="D87" s="30">
        <f>'[1]Fair Value Bonds'!$E$57</f>
        <v>104.24959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5.76</v>
      </c>
      <c r="D88" s="30">
        <f>'[1]Fair Value Bonds'!$F$57</f>
        <v>105.45097000000001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6.065</v>
      </c>
      <c r="D89" s="30">
        <f>'[1]Fair Value Bonds'!$G$57</f>
        <v>102.78921999999999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6.667</v>
      </c>
      <c r="D90" s="30">
        <f>'[1]Fair Value Bonds'!$H$57</f>
        <v>104.00917000000001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10.481</v>
      </c>
      <c r="D92" s="30">
        <f>'[1]Fair Value Bonds'!$D$58</f>
        <v>88.46714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10.647</v>
      </c>
      <c r="D93" s="30">
        <f>'[1]Fair Value Bonds'!$E$58</f>
        <v>85.00968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10.818</v>
      </c>
      <c r="D94" s="30">
        <f>'[1]Fair Value Bonds'!$F$58</f>
        <v>85.98958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10.986</v>
      </c>
      <c r="D95" s="30">
        <f>'[1]Fair Value Bonds'!$G$58</f>
        <v>82.59313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11.166</v>
      </c>
      <c r="D96" s="30">
        <f>'[1]Fair Value Bonds'!$H$58</f>
        <v>83.57354000000001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8.9503</v>
      </c>
      <c r="D98" s="30">
        <f>'[1]Fair Value Bonds'!D60</f>
        <v>94.67426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9.13732</v>
      </c>
      <c r="D99" s="30">
        <f>'[1]Fair Value Bonds'!E60</f>
        <v>95.69534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9.33205</v>
      </c>
      <c r="D100" s="30">
        <f>'[1]Fair Value Bonds'!F60</f>
        <v>92.79393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9.53721</v>
      </c>
      <c r="D101" s="30">
        <f>'[1]Fair Value Bonds'!G60</f>
        <v>93.89327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9.76494</v>
      </c>
      <c r="D102" s="30">
        <f>'[1]Fair Value Bonds'!H60</f>
        <v>91.00252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9.62</v>
      </c>
      <c r="D104" s="30">
        <f>'[1]Fair Value Bonds'!$D$61</f>
        <v>93.97869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9.813</v>
      </c>
      <c r="D105" s="30">
        <f>'[1]Fair Value Bonds'!$E$61</f>
        <v>90.84747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10.01</v>
      </c>
      <c r="D106" s="30">
        <f>'[1]Fair Value Bonds'!$F$61</f>
        <v>91.89488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10.214</v>
      </c>
      <c r="D107" s="30">
        <f>'[1]Fair Value Bonds'!$G$61</f>
        <v>88.83688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10.431</v>
      </c>
      <c r="D108" s="30">
        <f>'[1]Fair Value Bonds'!$H$61</f>
        <v>89.89139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11.051</v>
      </c>
      <c r="D110" s="30">
        <f>'[1]Fair Value Bonds'!$D$69</f>
        <v>79.63448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11.28</v>
      </c>
      <c r="D111" s="30">
        <f>'[1]Fair Value Bonds'!$E$69</f>
        <v>76.73757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11.519</v>
      </c>
      <c r="D112" s="30">
        <f>'[1]Fair Value Bonds'!$F$69</f>
        <v>77.64076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11.76</v>
      </c>
      <c r="D113" s="30">
        <f>'[1]Fair Value Bonds'!$G$69</f>
        <v>74.80105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12.017</v>
      </c>
      <c r="D114" s="30">
        <f>'[1]Fair Value Bonds'!$H$69</f>
        <v>75.70633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11.56668</v>
      </c>
      <c r="D116" s="30">
        <f>'[1]Fair Value Bonds'!$D$70</f>
        <v>78.55051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11.78263</v>
      </c>
      <c r="D117" s="30">
        <f>'[1]Fair Value Bonds'!$E$70</f>
        <v>75.15889999999999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12.0003</v>
      </c>
      <c r="D118" s="30">
        <f>'[1]Fair Value Bonds'!$F$70</f>
        <v>76.04417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12.22807</v>
      </c>
      <c r="D119" s="30">
        <f>'[1]Fair Value Bonds'!$G$70</f>
        <v>72.70431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12.46414</v>
      </c>
      <c r="D120" s="30">
        <f>'[1]Fair Value Bonds'!$H$70</f>
        <v>73.5844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153.07561</v>
      </c>
      <c r="D122" s="30">
        <f>'[1]Neutron Test'!F140</f>
        <v>153.07561</v>
      </c>
    </row>
    <row r="123" spans="1:4" ht="10.5" customHeight="1">
      <c r="A123" s="21">
        <f>'[1]Neutron Test'!A141:B141</f>
        <v>44504</v>
      </c>
      <c r="B123" s="22"/>
      <c r="C123" s="23">
        <f>D123</f>
        <v>154.76362</v>
      </c>
      <c r="D123" s="30">
        <f>'[1]Neutron Test'!F141</f>
        <v>154.76362</v>
      </c>
    </row>
    <row r="124" spans="1:4" ht="10.5" customHeight="1">
      <c r="A124" s="21">
        <f>'[1]Neutron Test'!A142:B142</f>
        <v>44595</v>
      </c>
      <c r="B124" s="22"/>
      <c r="C124" s="23">
        <f>D124</f>
        <v>154.99601</v>
      </c>
      <c r="D124" s="30">
        <f>'[1]Neutron Test'!F142</f>
        <v>154.99601</v>
      </c>
    </row>
    <row r="125" spans="1:4" ht="10.5" customHeight="1">
      <c r="A125" s="21">
        <f>'[1]Neutron Test'!A143:B143</f>
        <v>44686</v>
      </c>
      <c r="B125" s="22"/>
      <c r="C125" s="23">
        <f>D125</f>
        <v>156.86690000000002</v>
      </c>
      <c r="D125" s="30">
        <f>'[1]Neutron Test'!F143</f>
        <v>156.86690000000002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157.13598</v>
      </c>
      <c r="D126" s="30">
        <f>'[1]Neutron Test'!F144</f>
        <v>157.13598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113.63162</v>
      </c>
      <c r="D128" s="30">
        <f>'[1]Fair Value Bonds'!D77</f>
        <v>113.63162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113.71202</v>
      </c>
      <c r="D129" s="30">
        <f>'[1]Fair Value Bonds'!E77</f>
        <v>113.71202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115.04961</v>
      </c>
      <c r="D130" s="30">
        <f>'[1]Fair Value Bonds'!F77</f>
        <v>115.04961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115.24055</v>
      </c>
      <c r="D131" s="30">
        <f>'[1]Fair Value Bonds'!G77</f>
        <v>115.24055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116.63486</v>
      </c>
      <c r="D132" s="30">
        <f>'[1]Fair Value Bonds'!H77</f>
        <v>116.63486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107.20268</v>
      </c>
      <c r="D134" s="30">
        <f>C134</f>
        <v>107.20268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107.13674</v>
      </c>
      <c r="D135" s="30">
        <f>C135</f>
        <v>107.13674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108.39697</v>
      </c>
      <c r="D136" s="30">
        <f>C136</f>
        <v>108.39697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108.42567000000001</v>
      </c>
      <c r="D137" s="30">
        <f>C137</f>
        <v>108.42567000000001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109.73749</v>
      </c>
      <c r="D138" s="30">
        <f>C138</f>
        <v>109.73749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117.91309999999999</v>
      </c>
      <c r="D140" s="30">
        <f>'[1]Neutron Test'!F158</f>
        <v>117.91309999999999</v>
      </c>
    </row>
    <row r="141" spans="1:4" ht="10.5" customHeight="1">
      <c r="A141" s="21">
        <f>'[1]Neutron Test'!A159:B159</f>
        <v>44504</v>
      </c>
      <c r="B141" s="22"/>
      <c r="C141" s="23">
        <f>D141</f>
        <v>119.21347</v>
      </c>
      <c r="D141" s="30">
        <f>'[1]Neutron Test'!F159</f>
        <v>119.21347</v>
      </c>
    </row>
    <row r="142" spans="1:4" ht="10.5" customHeight="1">
      <c r="A142" s="21">
        <f>'[1]Neutron Test'!A160:B160</f>
        <v>44595</v>
      </c>
      <c r="B142" s="22"/>
      <c r="C142" s="23">
        <f>D142</f>
        <v>118.82932</v>
      </c>
      <c r="D142" s="30">
        <f>'[1]Neutron Test'!F160</f>
        <v>118.82932</v>
      </c>
    </row>
    <row r="143" spans="1:4" ht="10.5" customHeight="1">
      <c r="A143" s="21">
        <f>'[1]Neutron Test'!A161:B161</f>
        <v>44686</v>
      </c>
      <c r="B143" s="22"/>
      <c r="C143" s="23">
        <f>D143</f>
        <v>120.2639</v>
      </c>
      <c r="D143" s="30">
        <f>'[1]Neutron Test'!F161</f>
        <v>120.2639</v>
      </c>
    </row>
    <row r="144" spans="1:4" ht="10.5" customHeight="1">
      <c r="A144" s="21">
        <f>'[1]Neutron Test'!A162:B162</f>
        <v>44777</v>
      </c>
      <c r="B144" s="22"/>
      <c r="C144" s="23">
        <f>D144</f>
        <v>119.88651999999999</v>
      </c>
      <c r="D144" s="30">
        <f>'[1]Neutron Test'!F162</f>
        <v>119.88651999999999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10.49725</v>
      </c>
      <c r="D146" s="30">
        <f>'[1]Fair Value Bonds'!D62</f>
        <v>88.15479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10.675320000000001</v>
      </c>
      <c r="D147" s="30">
        <f>'[1]Fair Value Bonds'!E62</f>
        <v>89.10557999999999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10.859639999999999</v>
      </c>
      <c r="D148" s="30">
        <f>'[1]Fair Value Bonds'!F62</f>
        <v>85.62784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11.049000000000001</v>
      </c>
      <c r="D149" s="30">
        <f>'[1]Fair Value Bonds'!G62</f>
        <v>86.64262000000001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11.25421</v>
      </c>
      <c r="D150" s="30">
        <f>'[1]Fair Value Bonds'!H62</f>
        <v>83.16524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109.59215</v>
      </c>
      <c r="D152" s="30">
        <f>'[1]Neutron Test'!F170</f>
        <v>109.59215</v>
      </c>
    </row>
    <row r="153" spans="1:4" ht="10.5" customHeight="1">
      <c r="A153" s="21">
        <f>'[1]Neutron Test'!A171:B171</f>
        <v>44504</v>
      </c>
      <c r="B153" s="22"/>
      <c r="C153" s="23">
        <f>D153</f>
        <v>110.8006</v>
      </c>
      <c r="D153" s="30">
        <f>'[1]Neutron Test'!F171</f>
        <v>110.8006</v>
      </c>
    </row>
    <row r="154" spans="1:4" ht="10.5" customHeight="1">
      <c r="A154" s="21">
        <f>'[1]Neutron Test'!A172:B172</f>
        <v>44595</v>
      </c>
      <c r="B154" s="22"/>
      <c r="C154" s="23">
        <f>D154</f>
        <v>110.11822</v>
      </c>
      <c r="D154" s="30">
        <f>'[1]Neutron Test'!F172</f>
        <v>110.11822</v>
      </c>
    </row>
    <row r="155" spans="1:4" ht="10.5" customHeight="1">
      <c r="A155" s="21">
        <f>'[1]Neutron Test'!A173:B173</f>
        <v>44686</v>
      </c>
      <c r="B155" s="22"/>
      <c r="C155" s="23">
        <f>D155</f>
        <v>111.44744</v>
      </c>
      <c r="D155" s="30">
        <f>'[1]Neutron Test'!F173</f>
        <v>111.44744</v>
      </c>
    </row>
    <row r="156" spans="1:4" ht="10.5" customHeight="1">
      <c r="A156" s="21">
        <f>'[1]Neutron Test'!A174:B174</f>
        <v>44777</v>
      </c>
      <c r="B156" s="22"/>
      <c r="C156" s="23">
        <f>D156</f>
        <v>110.76721</v>
      </c>
      <c r="D156" s="30">
        <f>'[1]Neutron Test'!F174</f>
        <v>110.76721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145.4106</v>
      </c>
      <c r="D158" s="30">
        <f>'[1]Neutron Test'!F176</f>
        <v>145.4106</v>
      </c>
    </row>
    <row r="159" spans="1:4" ht="10.5" customHeight="1">
      <c r="A159" s="21">
        <f>'[1]Neutron Test'!A177:B177</f>
        <v>44504</v>
      </c>
      <c r="B159" s="22"/>
      <c r="C159" s="23">
        <f>D159</f>
        <v>144.96783</v>
      </c>
      <c r="D159" s="30">
        <f>'[1]Neutron Test'!F177</f>
        <v>144.96783</v>
      </c>
    </row>
    <row r="160" spans="1:4" ht="10.5" customHeight="1">
      <c r="A160" s="21">
        <f>'[1]Neutron Test'!A178:B178</f>
        <v>44595</v>
      </c>
      <c r="B160" s="22"/>
      <c r="C160" s="23">
        <f>D160</f>
        <v>146.67344</v>
      </c>
      <c r="D160" s="30">
        <f>'[1]Neutron Test'!F178</f>
        <v>146.67344</v>
      </c>
    </row>
    <row r="161" spans="1:4" ht="10.5" customHeight="1">
      <c r="A161" s="21">
        <f>'[1]Neutron Test'!A179:B179</f>
        <v>44686</v>
      </c>
      <c r="B161" s="22"/>
      <c r="C161" s="23">
        <f>D161</f>
        <v>146.37402</v>
      </c>
      <c r="D161" s="30">
        <f>'[1]Neutron Test'!F179</f>
        <v>146.37402</v>
      </c>
    </row>
    <row r="162" spans="1:4" ht="10.5" customHeight="1">
      <c r="A162" s="21">
        <f>'[1]Neutron Test'!A180:B180</f>
        <v>44777</v>
      </c>
      <c r="B162" s="22"/>
      <c r="C162" s="23">
        <f>D162</f>
        <v>148.1451</v>
      </c>
      <c r="D162" s="30">
        <f>'[1]Neutron Test'!F180</f>
        <v>148.1451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321.64534</v>
      </c>
      <c r="D164" s="30">
        <f>'[1]Neutron Test'!F182</f>
        <v>321.64534</v>
      </c>
    </row>
    <row r="165" spans="1:4" ht="10.5" customHeight="1">
      <c r="A165" s="21">
        <f>'[1]Neutron Test'!A183:B183</f>
        <v>44504</v>
      </c>
      <c r="B165" s="22"/>
      <c r="C165" s="23">
        <f>D165</f>
        <v>325.1919</v>
      </c>
      <c r="D165" s="30">
        <f>'[1]Neutron Test'!F183</f>
        <v>325.1919</v>
      </c>
    </row>
    <row r="166" spans="1:4" ht="10.5" customHeight="1">
      <c r="A166" s="21">
        <f>'[1]Neutron Test'!A184:B184</f>
        <v>44595</v>
      </c>
      <c r="B166" s="22"/>
      <c r="C166" s="23">
        <f>D166</f>
        <v>320.75898</v>
      </c>
      <c r="D166" s="30">
        <f>'[1]Neutron Test'!F184</f>
        <v>320.75898</v>
      </c>
    </row>
    <row r="167" spans="1:4" ht="10.5" customHeight="1">
      <c r="A167" s="21">
        <f>'[1]Neutron Test'!A185:B185</f>
        <v>44686</v>
      </c>
      <c r="B167" s="22"/>
      <c r="C167" s="23">
        <f>D167</f>
        <v>324.63155</v>
      </c>
      <c r="D167" s="30">
        <f>'[1]Neutron Test'!F185</f>
        <v>324.63155</v>
      </c>
    </row>
    <row r="168" spans="1:4" ht="10.5" customHeight="1">
      <c r="A168" s="21">
        <f>'[1]Neutron Test'!A186:B186</f>
        <v>44777</v>
      </c>
      <c r="B168" s="22"/>
      <c r="C168" s="23">
        <f>D168</f>
        <v>320.15495999999996</v>
      </c>
      <c r="D168" s="30">
        <f>'[1]Neutron Test'!F186</f>
        <v>320.15495999999996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234.19405000000003</v>
      </c>
      <c r="D170" s="30">
        <f>'[1]Neutron Test'!F188</f>
        <v>234.19405000000003</v>
      </c>
    </row>
    <row r="171" spans="1:4" ht="10.5" customHeight="1">
      <c r="A171" s="21">
        <f>'[1]Neutron Test'!A189:B189</f>
        <v>44504</v>
      </c>
      <c r="B171" s="22"/>
      <c r="C171" s="23">
        <f>D171</f>
        <v>236.77622</v>
      </c>
      <c r="D171" s="30">
        <f>'[1]Neutron Test'!F189</f>
        <v>236.77622</v>
      </c>
    </row>
    <row r="172" spans="1:4" ht="10.5" customHeight="1">
      <c r="A172" s="21">
        <f>'[1]Neutron Test'!A190:B190</f>
        <v>44595</v>
      </c>
      <c r="B172" s="22"/>
      <c r="C172" s="23">
        <f>D172</f>
        <v>235.17495</v>
      </c>
      <c r="D172" s="30">
        <f>'[1]Neutron Test'!F190</f>
        <v>235.17495</v>
      </c>
    </row>
    <row r="173" spans="1:4" ht="10.5" customHeight="1">
      <c r="A173" s="21">
        <f>'[1]Neutron Test'!A191:B191</f>
        <v>44686</v>
      </c>
      <c r="B173" s="22"/>
      <c r="C173" s="23">
        <f>D173</f>
        <v>238.01394</v>
      </c>
      <c r="D173" s="30">
        <f>'[1]Neutron Test'!F191</f>
        <v>238.01394</v>
      </c>
    </row>
    <row r="174" spans="1:4" ht="10.5" customHeight="1">
      <c r="A174" s="21">
        <f>'[1]Neutron Test'!A192:B192</f>
        <v>44777</v>
      </c>
      <c r="B174" s="22"/>
      <c r="C174" s="23">
        <f>D174</f>
        <v>236.42951000000002</v>
      </c>
      <c r="D174" s="30">
        <f>'[1]Neutron Test'!F192</f>
        <v>236.42951000000002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208.97099</v>
      </c>
      <c r="D176" s="30">
        <f>'[1]Neutron Test'!F194</f>
        <v>208.97099</v>
      </c>
    </row>
    <row r="177" spans="1:4" ht="10.5" customHeight="1">
      <c r="A177" s="21">
        <f>'[1]Neutron Test'!A195:B195</f>
        <v>44504</v>
      </c>
      <c r="B177" s="22"/>
      <c r="C177" s="23">
        <f>D177</f>
        <v>208.48233</v>
      </c>
      <c r="D177" s="30">
        <f>'[1]Neutron Test'!F195</f>
        <v>208.48233</v>
      </c>
    </row>
    <row r="178" spans="1:4" ht="10.5" customHeight="1">
      <c r="A178" s="21">
        <f>'[1]Neutron Test'!A196:B196</f>
        <v>44595</v>
      </c>
      <c r="B178" s="22"/>
      <c r="C178" s="23">
        <f>D178</f>
        <v>210.93483</v>
      </c>
      <c r="D178" s="30">
        <f>'[1]Neutron Test'!F196</f>
        <v>210.93483</v>
      </c>
    </row>
    <row r="179" spans="1:4" ht="10.5" customHeight="1">
      <c r="A179" s="21">
        <f>'[1]Neutron Test'!A197:B197</f>
        <v>44686</v>
      </c>
      <c r="B179" s="22"/>
      <c r="C179" s="23">
        <f>D179</f>
        <v>210.62805</v>
      </c>
      <c r="D179" s="30">
        <f>'[1]Neutron Test'!F197</f>
        <v>210.62805</v>
      </c>
    </row>
    <row r="180" spans="1:4" ht="10.5" customHeight="1">
      <c r="A180" s="21">
        <f>'[1]Neutron Test'!A198:B198</f>
        <v>44777</v>
      </c>
      <c r="B180" s="22"/>
      <c r="C180" s="23">
        <f>D180</f>
        <v>213.17647000000002</v>
      </c>
      <c r="D180" s="30">
        <f>'[1]Neutron Test'!F198</f>
        <v>213.17647000000002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172.83356</v>
      </c>
      <c r="D182" s="30">
        <f>'[1]Neutron Test'!F200</f>
        <v>172.83356</v>
      </c>
    </row>
    <row r="183" spans="1:4" ht="10.5" customHeight="1">
      <c r="A183" s="21">
        <f>'[1]Neutron Test'!A201:B201</f>
        <v>44504</v>
      </c>
      <c r="B183" s="22"/>
      <c r="C183" s="23">
        <f>D183</f>
        <v>174.73949</v>
      </c>
      <c r="D183" s="30">
        <f>'[1]Neutron Test'!F201</f>
        <v>174.73949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10.55953</v>
      </c>
      <c r="D188" s="30">
        <f>'[1]Fair Value Bonds'!D63</f>
        <v>84.81602000000001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10.72963</v>
      </c>
      <c r="D189" s="30">
        <f>'[1]Fair Value Bonds'!E63</f>
        <v>85.73085999999999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10.905470000000001</v>
      </c>
      <c r="D190" s="30">
        <f>'[1]Fair Value Bonds'!F63</f>
        <v>82.33936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11.08573</v>
      </c>
      <c r="D191" s="30">
        <f>'[1]Fair Value Bonds'!G63</f>
        <v>83.31516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11.28071</v>
      </c>
      <c r="D192" s="30">
        <f>'[1]Fair Value Bonds'!H63</f>
        <v>79.92347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10.348609999999999</v>
      </c>
      <c r="D194" s="30">
        <f>'[1]Fair Value Bonds'!D59</f>
        <v>86.13509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10.53068</v>
      </c>
      <c r="D195" s="30">
        <f>'[1]Fair Value Bonds'!E59</f>
        <v>87.06415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10.719249999999999</v>
      </c>
      <c r="D196" s="30">
        <f>'[1]Fair Value Bonds'!F59</f>
        <v>83.81307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10.91351</v>
      </c>
      <c r="D197" s="30">
        <f>'[1]Fair Value Bonds'!G59</f>
        <v>84.80630000000001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11.12439</v>
      </c>
      <c r="D198" s="30">
        <f>'[1]Fair Value Bonds'!H59</f>
        <v>81.55744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8.9503</v>
      </c>
      <c r="D200" s="30">
        <f>'[1]Fair Value Bonds'!D60</f>
        <v>94.67426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9.13732</v>
      </c>
      <c r="D201" s="30">
        <f>'[1]Fair Value Bonds'!E60</f>
        <v>95.69534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9.33205</v>
      </c>
      <c r="D202" s="30">
        <f>'[1]Fair Value Bonds'!F60</f>
        <v>92.79393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9.53721</v>
      </c>
      <c r="D203" s="30">
        <f>'[1]Fair Value Bonds'!G60</f>
        <v>93.89327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9.76494</v>
      </c>
      <c r="D204" s="36">
        <f>'[1]Fair Value Bonds'!H60</f>
        <v>91.00252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10.1447</v>
      </c>
      <c r="D206" s="30">
        <f>'[1]Fair Value Bonds'!D64</f>
        <v>94.70150000000001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10.33658</v>
      </c>
      <c r="D207" s="30">
        <f>'[1]Fair Value Bonds'!E64</f>
        <v>91.24826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10.535509999999999</v>
      </c>
      <c r="D208" s="30">
        <f>'[1]Fair Value Bonds'!F64</f>
        <v>92.30000000000001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10.73237</v>
      </c>
      <c r="D209" s="30">
        <f>'[1]Fair Value Bonds'!G64</f>
        <v>88.91521999999999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10.94457</v>
      </c>
      <c r="D210" s="36">
        <f>'[1]Fair Value Bonds'!H64</f>
        <v>89.9706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2021-07-07T13:47:37Z</dcterms:created>
  <dcterms:modified xsi:type="dcterms:W3CDTF">2021-07-07T13:48:32Z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2021-07-07T13:47:38Z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f0a35822-9455-464f-8d33-72c7faad038d</vt:lpwstr>
  </property>
  <property fmtid="{D5CDD505-2E9C-101B-9397-08002B2CF9AE}" pid="8" name="MSIP_Label_66d8a90e-c522-4829-9625-db8c70f8b095_ContentBits">
    <vt:lpwstr>0</vt:lpwstr>
  </property>
</Properties>
</file>