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<sst xmlns="http://schemas.openxmlformats.org/spreadsheetml/2006/main" count="36" uniqueCount="35">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</sst>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153.25644</v>
          </cell>
        </row>
        <row r="141">
          <cell r="A141">
            <v>44504</v>
          </cell>
          <cell r="F141">
            <v>154.94503</v>
          </cell>
        </row>
        <row r="142">
          <cell r="A142">
            <v>44595</v>
          </cell>
          <cell r="F142">
            <v>155.17867</v>
          </cell>
        </row>
        <row r="143">
          <cell r="A143">
            <v>44686</v>
          </cell>
          <cell r="F143">
            <v>157.05127000000002</v>
          </cell>
        </row>
        <row r="144">
          <cell r="A144">
            <v>44777</v>
          </cell>
          <cell r="F144">
            <v>157.32246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119.29427</v>
          </cell>
        </row>
        <row r="159">
          <cell r="A159">
            <v>44504</v>
          </cell>
          <cell r="F159">
            <v>120.60873000000001</v>
          </cell>
        </row>
        <row r="160">
          <cell r="A160">
            <v>44595</v>
          </cell>
          <cell r="F160">
            <v>120.24033999999999</v>
          </cell>
        </row>
        <row r="161">
          <cell r="A161">
            <v>44686</v>
          </cell>
          <cell r="F161">
            <v>121.69151000000001</v>
          </cell>
        </row>
        <row r="162">
          <cell r="A162">
            <v>44777</v>
          </cell>
          <cell r="F162">
            <v>121.33130999999999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110.46553999999999</v>
          </cell>
        </row>
        <row r="171">
          <cell r="A171">
            <v>44504</v>
          </cell>
          <cell r="F171">
            <v>111.68275000000001</v>
          </cell>
        </row>
        <row r="172">
          <cell r="A172">
            <v>44595</v>
          </cell>
          <cell r="F172">
            <v>111.00994</v>
          </cell>
        </row>
        <row r="173">
          <cell r="A173">
            <v>44686</v>
          </cell>
          <cell r="F173">
            <v>112.34974</v>
          </cell>
        </row>
        <row r="174">
          <cell r="A174">
            <v>44777</v>
          </cell>
          <cell r="F174">
            <v>111.68021999999999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145.47041000000002</v>
          </cell>
        </row>
        <row r="177">
          <cell r="A177">
            <v>44504</v>
          </cell>
          <cell r="F177">
            <v>145.02701</v>
          </cell>
        </row>
        <row r="178">
          <cell r="A178">
            <v>44595</v>
          </cell>
          <cell r="F178">
            <v>146.73248999999998</v>
          </cell>
        </row>
        <row r="179">
          <cell r="A179">
            <v>44686</v>
          </cell>
          <cell r="F179">
            <v>146.43326000000002</v>
          </cell>
        </row>
        <row r="180">
          <cell r="A180">
            <v>44777</v>
          </cell>
          <cell r="F180">
            <v>148.20498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321.7335</v>
          </cell>
        </row>
        <row r="183">
          <cell r="A183">
            <v>44504</v>
          </cell>
          <cell r="F183">
            <v>325.27819999999997</v>
          </cell>
        </row>
        <row r="184">
          <cell r="A184">
            <v>44595</v>
          </cell>
          <cell r="F184">
            <v>320.84442</v>
          </cell>
        </row>
        <row r="185">
          <cell r="A185">
            <v>44686</v>
          </cell>
          <cell r="F185">
            <v>324.71692</v>
          </cell>
        </row>
        <row r="186">
          <cell r="A186">
            <v>44777</v>
          </cell>
          <cell r="F186">
            <v>320.24115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236.03611</v>
          </cell>
        </row>
        <row r="189">
          <cell r="A189">
            <v>44504</v>
          </cell>
          <cell r="F189">
            <v>238.63667999999998</v>
          </cell>
        </row>
        <row r="190">
          <cell r="A190">
            <v>44595</v>
          </cell>
          <cell r="F190">
            <v>237.05586</v>
          </cell>
        </row>
        <row r="191">
          <cell r="A191">
            <v>44686</v>
          </cell>
          <cell r="F191">
            <v>239.91652000000002</v>
          </cell>
        </row>
        <row r="192">
          <cell r="A192">
            <v>44777</v>
          </cell>
          <cell r="F192">
            <v>238.35508000000002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209.04699999999997</v>
          </cell>
        </row>
        <row r="195">
          <cell r="A195">
            <v>44504</v>
          </cell>
          <cell r="F195">
            <v>208.55724000000004</v>
          </cell>
        </row>
        <row r="196">
          <cell r="A196">
            <v>44595</v>
          </cell>
          <cell r="F196">
            <v>211.00949</v>
          </cell>
        </row>
        <row r="197">
          <cell r="A197">
            <v>44686</v>
          </cell>
          <cell r="F197">
            <v>210.70288000000002</v>
          </cell>
        </row>
        <row r="198">
          <cell r="A198">
            <v>44777</v>
          </cell>
          <cell r="F198">
            <v>213.25205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172.98558</v>
          </cell>
        </row>
        <row r="201">
          <cell r="A201">
            <v>44504</v>
          </cell>
          <cell r="F201">
            <v>174.89164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7.45874</v>
          </cell>
          <cell r="E9">
            <v>7.6475</v>
          </cell>
          <cell r="F9">
            <v>7.84311</v>
          </cell>
          <cell r="G9">
            <v>8.0537</v>
          </cell>
          <cell r="H9">
            <v>8.293059999999999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10.098559999999999</v>
          </cell>
          <cell r="E14">
            <v>10.26793</v>
          </cell>
          <cell r="F14">
            <v>10.43932</v>
          </cell>
          <cell r="G14">
            <v>10.61408</v>
          </cell>
          <cell r="H14">
            <v>10.7985</v>
          </cell>
        </row>
        <row r="15">
          <cell r="D15">
            <v>9.27322</v>
          </cell>
          <cell r="E15">
            <v>9.45898</v>
          </cell>
          <cell r="F15">
            <v>9.65179</v>
          </cell>
          <cell r="G15">
            <v>9.84404</v>
          </cell>
          <cell r="H15">
            <v>10.05335</v>
          </cell>
        </row>
        <row r="16">
          <cell r="D16">
            <v>10.51321</v>
          </cell>
          <cell r="E16">
            <v>10.68167</v>
          </cell>
          <cell r="F16">
            <v>10.8551</v>
          </cell>
          <cell r="G16">
            <v>11.02543</v>
          </cell>
          <cell r="H16">
            <v>11.20717</v>
          </cell>
        </row>
        <row r="17">
          <cell r="D17">
            <v>5.22219</v>
          </cell>
          <cell r="E17">
            <v>5.39168</v>
          </cell>
          <cell r="F17">
            <v>5.58898</v>
          </cell>
          <cell r="G17">
            <v>5.8403</v>
          </cell>
          <cell r="H17">
            <v>6.33658</v>
          </cell>
        </row>
        <row r="18">
          <cell r="D18">
            <v>10.5129</v>
          </cell>
          <cell r="E18">
            <v>10.6802</v>
          </cell>
          <cell r="F18">
            <v>10.85273</v>
          </cell>
          <cell r="G18">
            <v>11.022120000000001</v>
          </cell>
          <cell r="H18">
            <v>11.2032</v>
          </cell>
        </row>
        <row r="19">
          <cell r="D19">
            <v>10.369539999999999</v>
          </cell>
          <cell r="E19">
            <v>10.55253</v>
          </cell>
          <cell r="F19">
            <v>10.74205</v>
          </cell>
          <cell r="G19">
            <v>10.93726</v>
          </cell>
          <cell r="H19">
            <v>11.149149999999999</v>
          </cell>
        </row>
        <row r="20">
          <cell r="D20">
            <v>8.89514</v>
          </cell>
          <cell r="E20">
            <v>9.07987</v>
          </cell>
          <cell r="F20">
            <v>9.27203</v>
          </cell>
          <cell r="G20">
            <v>9.4744</v>
          </cell>
          <cell r="H20">
            <v>9.69898</v>
          </cell>
        </row>
        <row r="21">
          <cell r="D21">
            <v>9.5753</v>
          </cell>
          <cell r="E21">
            <v>9.76663</v>
          </cell>
          <cell r="F21">
            <v>9.96185</v>
          </cell>
          <cell r="G21">
            <v>10.16306</v>
          </cell>
          <cell r="H21">
            <v>10.37834</v>
          </cell>
        </row>
        <row r="22">
          <cell r="D22">
            <v>10.5284</v>
          </cell>
          <cell r="E22">
            <v>10.70776</v>
          </cell>
          <cell r="F22">
            <v>10.89345</v>
          </cell>
          <cell r="G22">
            <v>11.08421</v>
          </cell>
          <cell r="H22">
            <v>11.29092</v>
          </cell>
        </row>
        <row r="23">
          <cell r="D23">
            <v>10.590860000000001</v>
          </cell>
          <cell r="E23">
            <v>10.76225</v>
          </cell>
          <cell r="F23">
            <v>10.93947</v>
          </cell>
          <cell r="G23">
            <v>11.12112</v>
          </cell>
          <cell r="H23">
            <v>11.3176</v>
          </cell>
        </row>
        <row r="24">
          <cell r="D24">
            <v>10.15556</v>
          </cell>
          <cell r="E24">
            <v>10.348</v>
          </cell>
          <cell r="F24">
            <v>10.54749</v>
          </cell>
          <cell r="G24">
            <v>10.74489</v>
          </cell>
          <cell r="H24">
            <v>10.95763</v>
          </cell>
        </row>
        <row r="29">
          <cell r="D29">
            <v>11.06654</v>
          </cell>
          <cell r="E29">
            <v>11.29612</v>
          </cell>
          <cell r="F29">
            <v>11.53526</v>
          </cell>
          <cell r="G29">
            <v>11.77699</v>
          </cell>
          <cell r="H29">
            <v>12.03495</v>
          </cell>
        </row>
        <row r="30">
          <cell r="D30">
            <v>11.59734</v>
          </cell>
          <cell r="E30">
            <v>11.81471</v>
          </cell>
          <cell r="F30">
            <v>12.03385</v>
          </cell>
          <cell r="G30">
            <v>12.26315</v>
          </cell>
          <cell r="H30">
            <v>12.500800000000002</v>
          </cell>
        </row>
        <row r="49">
          <cell r="D49">
            <v>114.68231</v>
          </cell>
          <cell r="E49">
            <v>115.91771</v>
          </cell>
          <cell r="F49">
            <v>111.9707</v>
          </cell>
          <cell r="G49">
            <v>113.29651000000001</v>
          </cell>
          <cell r="H49">
            <v>109.35739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73.15729</v>
          </cell>
          <cell r="E54">
            <v>70.80556</v>
          </cell>
          <cell r="F54">
            <v>71.62147</v>
          </cell>
          <cell r="G54">
            <v>69.32826</v>
          </cell>
          <cell r="H54">
            <v>70.15115</v>
          </cell>
        </row>
        <row r="55">
          <cell r="D55">
            <v>88.90857</v>
          </cell>
          <cell r="E55">
            <v>86.33741</v>
          </cell>
          <cell r="F55">
            <v>87.33184</v>
          </cell>
          <cell r="G55">
            <v>84.83376</v>
          </cell>
          <cell r="H55">
            <v>85.84057</v>
          </cell>
        </row>
        <row r="56">
          <cell r="D56">
            <v>69.8633</v>
          </cell>
          <cell r="E56">
            <v>67.33901</v>
          </cell>
          <cell r="F56">
            <v>68.11475</v>
          </cell>
          <cell r="G56">
            <v>65.64156</v>
          </cell>
          <cell r="H56">
            <v>66.42066</v>
          </cell>
        </row>
        <row r="57">
          <cell r="D57">
            <v>107.17629</v>
          </cell>
          <cell r="E57">
            <v>104.42377</v>
          </cell>
          <cell r="F57">
            <v>105.62651999999999</v>
          </cell>
          <cell r="G57">
            <v>102.96647000000002</v>
          </cell>
          <cell r="H57">
            <v>104.18845000000002</v>
          </cell>
        </row>
        <row r="58">
          <cell r="D58">
            <v>88.22344</v>
          </cell>
          <cell r="E58">
            <v>84.76264</v>
          </cell>
          <cell r="F58">
            <v>85.73911</v>
          </cell>
          <cell r="G58">
            <v>82.33943000000001</v>
          </cell>
          <cell r="H58">
            <v>83.31672</v>
          </cell>
        </row>
        <row r="59">
          <cell r="D59">
            <v>85.99247</v>
          </cell>
          <cell r="E59">
            <v>86.91913</v>
          </cell>
          <cell r="F59">
            <v>83.66584999999999</v>
          </cell>
          <cell r="G59">
            <v>84.65705</v>
          </cell>
          <cell r="H59">
            <v>81.40635</v>
          </cell>
        </row>
        <row r="60">
          <cell r="D60">
            <v>94.98602000000001</v>
          </cell>
          <cell r="E60">
            <v>96.00963</v>
          </cell>
          <cell r="F60">
            <v>93.11121999999999</v>
          </cell>
          <cell r="G60">
            <v>94.21397</v>
          </cell>
          <cell r="H60">
            <v>91.32694000000001</v>
          </cell>
        </row>
        <row r="61">
          <cell r="D61">
            <v>94.25591</v>
          </cell>
          <cell r="E61">
            <v>91.1268</v>
          </cell>
          <cell r="F61">
            <v>92.17687</v>
          </cell>
          <cell r="G61">
            <v>89.12185000000001</v>
          </cell>
          <cell r="H61">
            <v>90.1797</v>
          </cell>
        </row>
        <row r="62">
          <cell r="D62">
            <v>87.92748</v>
          </cell>
          <cell r="E62">
            <v>88.87504</v>
          </cell>
          <cell r="F62">
            <v>85.3941</v>
          </cell>
          <cell r="G62">
            <v>86.40576</v>
          </cell>
          <cell r="H62">
            <v>82.92547</v>
          </cell>
        </row>
        <row r="63">
          <cell r="D63">
            <v>84.58368</v>
          </cell>
          <cell r="E63">
            <v>85.49526</v>
          </cell>
          <cell r="F63">
            <v>82.10045000000001</v>
          </cell>
          <cell r="G63">
            <v>83.07315</v>
          </cell>
          <cell r="H63">
            <v>79.67851999999999</v>
          </cell>
        </row>
        <row r="64">
          <cell r="D64">
            <v>94.62779</v>
          </cell>
          <cell r="E64">
            <v>91.17288</v>
          </cell>
          <cell r="F64">
            <v>92.22319</v>
          </cell>
          <cell r="G64">
            <v>88.83715</v>
          </cell>
          <cell r="H64">
            <v>89.89155</v>
          </cell>
        </row>
        <row r="69">
          <cell r="D69">
            <v>79.55162</v>
          </cell>
          <cell r="E69">
            <v>76.65307999999999</v>
          </cell>
          <cell r="F69">
            <v>77.55484</v>
          </cell>
          <cell r="G69">
            <v>74.71379999999999</v>
          </cell>
          <cell r="H69">
            <v>75.61797999999999</v>
          </cell>
        </row>
        <row r="70">
          <cell r="D70">
            <v>78.35952</v>
          </cell>
          <cell r="E70">
            <v>74.96516</v>
          </cell>
          <cell r="F70">
            <v>75.84758000000001</v>
          </cell>
          <cell r="G70">
            <v>72.50516</v>
          </cell>
          <cell r="H70">
            <v>73.38275</v>
          </cell>
        </row>
        <row r="72">
          <cell r="D72">
            <v>107.62528</v>
          </cell>
          <cell r="E72">
            <v>107.56314</v>
          </cell>
          <cell r="F72">
            <v>108.82772</v>
          </cell>
          <cell r="G72">
            <v>108.86123</v>
          </cell>
          <cell r="H72">
            <v>110.17817000000001</v>
          </cell>
        </row>
        <row r="77">
          <cell r="D77">
            <v>113.91412000000001</v>
          </cell>
          <cell r="E77">
            <v>113.99665999999999</v>
          </cell>
          <cell r="F77">
            <v>115.33693000000001</v>
          </cell>
          <cell r="G77">
            <v>115.53093999999999</v>
          </cell>
          <cell r="H77">
            <v>116.92864999999999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791.1624198829999</v>
          </cell>
          <cell r="E9">
            <v>799.775048646</v>
          </cell>
          <cell r="F9">
            <v>808.9826158359999</v>
          </cell>
          <cell r="G9">
            <v>818.5504952</v>
          </cell>
        </row>
        <row r="10">
          <cell r="D10">
            <v>849.6977967056685</v>
          </cell>
          <cell r="E10">
            <v>858.9476441451452</v>
          </cell>
          <cell r="F10">
            <v>868.8364474524603</v>
          </cell>
          <cell r="G10">
            <v>879.1122211879452</v>
          </cell>
        </row>
        <row r="11">
          <cell r="D11">
            <v>801.2319330246903</v>
          </cell>
          <cell r="E11">
            <v>809.9541789488876</v>
          </cell>
          <cell r="F11">
            <v>819.2789353739835</v>
          </cell>
          <cell r="G11">
            <v>828.9685898432876</v>
          </cell>
        </row>
        <row r="13">
          <cell r="D13">
            <v>792.4864319705616</v>
          </cell>
          <cell r="E13">
            <v>801.1134739871507</v>
          </cell>
          <cell r="F13">
            <v>810.3364500615343</v>
          </cell>
          <cell r="G13">
            <v>819.9203412931507</v>
          </cell>
        </row>
        <row r="14">
          <cell r="D14">
            <v>909.6043284705314</v>
          </cell>
          <cell r="E14">
            <v>919.5063210392547</v>
          </cell>
          <cell r="F14">
            <v>930.0923179979396</v>
          </cell>
          <cell r="G14">
            <v>941.0925680920548</v>
          </cell>
        </row>
        <row r="15">
          <cell r="D15">
            <v>860.5928113231644</v>
          </cell>
          <cell r="E15">
            <v>869.9612623690684</v>
          </cell>
          <cell r="F15">
            <v>879.9768621174246</v>
          </cell>
          <cell r="G15">
            <v>890.3843941150685</v>
          </cell>
        </row>
        <row r="16">
          <cell r="D16">
            <v>291.52382274919734</v>
          </cell>
          <cell r="E16">
            <v>294.7695855244767</v>
          </cell>
          <cell r="F16">
            <v>298.23455225875074</v>
          </cell>
          <cell r="G16">
            <v>301.83227534465755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44386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909.604</v>
      </c>
      <c r="D6" s="24">
        <f>C6</f>
        <v>909.604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919.506</v>
      </c>
      <c r="D7" s="24">
        <f>C7</f>
        <v>919.506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930.092</v>
      </c>
      <c r="D8" s="24">
        <f>C8</f>
        <v>930.092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941.093</v>
      </c>
      <c r="D9" s="24">
        <f>C9</f>
        <v>941.093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860.5928113231644</v>
      </c>
      <c r="D11" s="23">
        <f>C11</f>
        <v>860.5928113231644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869.9612623690684</v>
      </c>
      <c r="D12" s="23">
        <f aca="true" t="shared" si="0" ref="D12:D19">C12</f>
        <v>869.9612623690684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879.9768621174246</v>
      </c>
      <c r="D13" s="23">
        <f t="shared" si="0"/>
        <v>879.9768621174246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890.3843941150685</v>
      </c>
      <c r="D14" s="23">
        <f t="shared" si="0"/>
        <v>890.3843941150685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792.4864319705616</v>
      </c>
      <c r="D16" s="23">
        <f t="shared" si="0"/>
        <v>792.4864319705616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801.1134739871507</v>
      </c>
      <c r="D17" s="23">
        <f t="shared" si="0"/>
        <v>801.1134739871507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810.3364500615343</v>
      </c>
      <c r="D18" s="23">
        <f t="shared" si="0"/>
        <v>810.3364500615343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819.9203412931507</v>
      </c>
      <c r="D19" s="23">
        <f t="shared" si="0"/>
        <v>819.9203412931507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801.232</v>
      </c>
      <c r="D21" s="24">
        <f>C21</f>
        <v>801.232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809.954</v>
      </c>
      <c r="D22" s="24">
        <f>C22</f>
        <v>809.954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819.279</v>
      </c>
      <c r="D23" s="24">
        <f>C23</f>
        <v>819.279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828.969</v>
      </c>
      <c r="D24" s="24">
        <f>C24</f>
        <v>828.969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849.698</v>
      </c>
      <c r="D26" s="24">
        <f>C26</f>
        <v>849.698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858.948</v>
      </c>
      <c r="D27" s="24">
        <f>C27</f>
        <v>858.948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868.8364474524603</v>
      </c>
      <c r="D28" s="24">
        <f>C28</f>
        <v>868.8364474524603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879.1122211879452</v>
      </c>
      <c r="D29" s="24">
        <f>C29</f>
        <v>879.1122211879452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791.162</v>
      </c>
      <c r="D31" s="24">
        <f>C31</f>
        <v>791.162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799.775</v>
      </c>
      <c r="D32" s="24">
        <f>C32</f>
        <v>799.775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808.983</v>
      </c>
      <c r="D33" s="24">
        <f>C33</f>
        <v>808.983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818.55</v>
      </c>
      <c r="D34" s="24">
        <f>C34</f>
        <v>818.55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291.524</v>
      </c>
      <c r="D36" s="24">
        <f>C36</f>
        <v>291.524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294.77</v>
      </c>
      <c r="D37" s="24">
        <f>C37</f>
        <v>294.77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298.235</v>
      </c>
      <c r="D38" s="24">
        <f>C38</f>
        <v>298.235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301.832</v>
      </c>
      <c r="D39" s="24">
        <f>C39</f>
        <v>301.832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7.459</v>
      </c>
      <c r="D41" s="30">
        <f>'[1]Fair Value Bonds'!$D$49</f>
        <v>114.68231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7.648</v>
      </c>
      <c r="D42" s="30">
        <f>'[1]Fair Value Bonds'!$E$49</f>
        <v>115.91771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7.843</v>
      </c>
      <c r="D43" s="30">
        <f>'[1]Fair Value Bonds'!$F$49</f>
        <v>111.9707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8.054</v>
      </c>
      <c r="D44" s="30">
        <f>'[1]Fair Value Bonds'!$G$49</f>
        <v>113.29651000000001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8.293</v>
      </c>
      <c r="D45" s="30">
        <f>'[1]Fair Value Bonds'!$H$49</f>
        <v>109.35739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10.099</v>
      </c>
      <c r="D68" s="30">
        <f>'[1]Fair Value Bonds'!$D$54</f>
        <v>73.15729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10.268</v>
      </c>
      <c r="D69" s="30">
        <f>'[1]Fair Value Bonds'!$E$54</f>
        <v>70.80556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10.439</v>
      </c>
      <c r="D70" s="30">
        <f>'[1]Fair Value Bonds'!$F$54</f>
        <v>71.62147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10.614</v>
      </c>
      <c r="D71" s="30">
        <f>'[1]Fair Value Bonds'!$G$54</f>
        <v>69.32826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10.799</v>
      </c>
      <c r="D72" s="30">
        <f>'[1]Fair Value Bonds'!$H$54</f>
        <v>70.15115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9.273</v>
      </c>
      <c r="D74" s="30">
        <f>'[1]Fair Value Bonds'!$D$55</f>
        <v>88.90857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9.459</v>
      </c>
      <c r="D75" s="30">
        <f>'[1]Fair Value Bonds'!$E$55</f>
        <v>86.33741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9.652</v>
      </c>
      <c r="D76" s="30">
        <f>'[1]Fair Value Bonds'!$F$55</f>
        <v>87.33184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9.844</v>
      </c>
      <c r="D77" s="30">
        <f>'[1]Fair Value Bonds'!$G$55</f>
        <v>84.83376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10.053</v>
      </c>
      <c r="D78" s="30">
        <f>'[1]Fair Value Bonds'!$H$55</f>
        <v>85.84057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10.513</v>
      </c>
      <c r="D80" s="30">
        <f>'[1]Fair Value Bonds'!$D$56</f>
        <v>69.8633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10.682</v>
      </c>
      <c r="D81" s="30">
        <f>'[1]Fair Value Bonds'!$E$56</f>
        <v>67.33901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10.855</v>
      </c>
      <c r="D82" s="30">
        <f>'[1]Fair Value Bonds'!$F$56</f>
        <v>68.11475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11.025</v>
      </c>
      <c r="D83" s="30">
        <f>'[1]Fair Value Bonds'!$G$56</f>
        <v>65.64156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11.207</v>
      </c>
      <c r="D84" s="30">
        <f>'[1]Fair Value Bonds'!$H$56</f>
        <v>66.42066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5.222</v>
      </c>
      <c r="D86" s="30">
        <f>'[1]Fair Value Bonds'!$D$57</f>
        <v>107.17629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5.392</v>
      </c>
      <c r="D87" s="30">
        <f>'[1]Fair Value Bonds'!$E$57</f>
        <v>104.42377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5.589</v>
      </c>
      <c r="D88" s="30">
        <f>'[1]Fair Value Bonds'!$F$57</f>
        <v>105.62651999999999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5.84</v>
      </c>
      <c r="D89" s="30">
        <f>'[1]Fair Value Bonds'!$G$57</f>
        <v>102.96647000000002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6.337</v>
      </c>
      <c r="D90" s="30">
        <f>'[1]Fair Value Bonds'!$H$57</f>
        <v>104.18845000000002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10.513</v>
      </c>
      <c r="D92" s="30">
        <f>'[1]Fair Value Bonds'!$D$58</f>
        <v>88.22344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10.68</v>
      </c>
      <c r="D93" s="30">
        <f>'[1]Fair Value Bonds'!$E$58</f>
        <v>84.76264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10.853</v>
      </c>
      <c r="D94" s="30">
        <f>'[1]Fair Value Bonds'!$F$58</f>
        <v>85.73911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11.022</v>
      </c>
      <c r="D95" s="30">
        <f>'[1]Fair Value Bonds'!$G$58</f>
        <v>82.33943000000001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11.203</v>
      </c>
      <c r="D96" s="30">
        <f>'[1]Fair Value Bonds'!$H$58</f>
        <v>83.31672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8.89514</v>
      </c>
      <c r="D98" s="30">
        <f>'[1]Fair Value Bonds'!D60</f>
        <v>94.98602000000001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9.07987</v>
      </c>
      <c r="D99" s="30">
        <f>'[1]Fair Value Bonds'!E60</f>
        <v>96.00963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9.27203</v>
      </c>
      <c r="D100" s="30">
        <f>'[1]Fair Value Bonds'!F60</f>
        <v>93.11121999999999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9.4744</v>
      </c>
      <c r="D101" s="30">
        <f>'[1]Fair Value Bonds'!G60</f>
        <v>94.21397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9.69898</v>
      </c>
      <c r="D102" s="30">
        <f>'[1]Fair Value Bonds'!H60</f>
        <v>91.32694000000001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9.575</v>
      </c>
      <c r="D104" s="30">
        <f>'[1]Fair Value Bonds'!$D$61</f>
        <v>94.25591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9.767</v>
      </c>
      <c r="D105" s="30">
        <f>'[1]Fair Value Bonds'!$E$61</f>
        <v>91.1268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9.962</v>
      </c>
      <c r="D106" s="30">
        <f>'[1]Fair Value Bonds'!$F$61</f>
        <v>92.17687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10.163</v>
      </c>
      <c r="D107" s="30">
        <f>'[1]Fair Value Bonds'!$G$61</f>
        <v>89.12185000000001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10.378</v>
      </c>
      <c r="D108" s="30">
        <f>'[1]Fair Value Bonds'!$H$61</f>
        <v>90.1797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11.067</v>
      </c>
      <c r="D110" s="30">
        <f>'[1]Fair Value Bonds'!$D$69</f>
        <v>79.55162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11.296</v>
      </c>
      <c r="D111" s="30">
        <f>'[1]Fair Value Bonds'!$E$69</f>
        <v>76.65307999999999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11.535</v>
      </c>
      <c r="D112" s="30">
        <f>'[1]Fair Value Bonds'!$F$69</f>
        <v>77.55484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11.777</v>
      </c>
      <c r="D113" s="30">
        <f>'[1]Fair Value Bonds'!$G$69</f>
        <v>74.71379999999999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12.035</v>
      </c>
      <c r="D114" s="30">
        <f>'[1]Fair Value Bonds'!$H$69</f>
        <v>75.61797999999999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11.59734</v>
      </c>
      <c r="D116" s="30">
        <f>'[1]Fair Value Bonds'!$D$70</f>
        <v>78.35952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11.81471</v>
      </c>
      <c r="D117" s="30">
        <f>'[1]Fair Value Bonds'!$E$70</f>
        <v>74.96516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12.03385</v>
      </c>
      <c r="D118" s="30">
        <f>'[1]Fair Value Bonds'!$F$70</f>
        <v>75.84758000000001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12.26315</v>
      </c>
      <c r="D119" s="30">
        <f>'[1]Fair Value Bonds'!$G$70</f>
        <v>72.50516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12.500800000000002</v>
      </c>
      <c r="D120" s="30">
        <f>'[1]Fair Value Bonds'!$H$70</f>
        <v>73.38275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153.25644</v>
      </c>
      <c r="D122" s="30">
        <f>'[1]Neutron Test'!F140</f>
        <v>153.25644</v>
      </c>
    </row>
    <row r="123" spans="1:4" ht="10.5" customHeight="1">
      <c r="A123" s="21">
        <f>'[1]Neutron Test'!A141:B141</f>
        <v>44504</v>
      </c>
      <c r="B123" s="22"/>
      <c r="C123" s="23">
        <f>D123</f>
        <v>154.94503</v>
      </c>
      <c r="D123" s="30">
        <f>'[1]Neutron Test'!F141</f>
        <v>154.94503</v>
      </c>
    </row>
    <row r="124" spans="1:4" ht="10.5" customHeight="1">
      <c r="A124" s="21">
        <f>'[1]Neutron Test'!A142:B142</f>
        <v>44595</v>
      </c>
      <c r="B124" s="22"/>
      <c r="C124" s="23">
        <f>D124</f>
        <v>155.17867</v>
      </c>
      <c r="D124" s="30">
        <f>'[1]Neutron Test'!F142</f>
        <v>155.17867</v>
      </c>
    </row>
    <row r="125" spans="1:4" ht="10.5" customHeight="1">
      <c r="A125" s="21">
        <f>'[1]Neutron Test'!A143:B143</f>
        <v>44686</v>
      </c>
      <c r="B125" s="22"/>
      <c r="C125" s="23">
        <f>D125</f>
        <v>157.05127000000002</v>
      </c>
      <c r="D125" s="30">
        <f>'[1]Neutron Test'!F143</f>
        <v>157.05127000000002</v>
      </c>
    </row>
    <row r="126" spans="1:4" ht="10.5" customHeight="1">
      <c r="A126" s="21">
        <f>'[1]Neutron Test'!A144:B144</f>
        <v>44777</v>
      </c>
      <c r="B126" s="22"/>
      <c r="C126" s="23">
        <f>D126</f>
        <v>157.32246</v>
      </c>
      <c r="D126" s="30">
        <f>'[1]Neutron Test'!F144</f>
        <v>157.32246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113.91412000000001</v>
      </c>
      <c r="D128" s="30">
        <f>'[1]Fair Value Bonds'!D77</f>
        <v>113.91412000000001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113.99665999999999</v>
      </c>
      <c r="D129" s="30">
        <f>'[1]Fair Value Bonds'!E77</f>
        <v>113.99665999999999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115.33693000000001</v>
      </c>
      <c r="D130" s="30">
        <f>'[1]Fair Value Bonds'!F77</f>
        <v>115.33693000000001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115.53093999999999</v>
      </c>
      <c r="D131" s="30">
        <f>'[1]Fair Value Bonds'!G77</f>
        <v>115.53093999999999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116.92864999999999</v>
      </c>
      <c r="D132" s="30">
        <f>'[1]Fair Value Bonds'!H77</f>
        <v>116.92864999999999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107.62528</v>
      </c>
      <c r="D134" s="30">
        <f>C134</f>
        <v>107.62528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107.56314</v>
      </c>
      <c r="D135" s="30">
        <f>C135</f>
        <v>107.56314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108.82772</v>
      </c>
      <c r="D136" s="30">
        <f>C136</f>
        <v>108.82772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108.86123</v>
      </c>
      <c r="D137" s="30">
        <f>C137</f>
        <v>108.86123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110.17817000000001</v>
      </c>
      <c r="D138" s="30">
        <f>C138</f>
        <v>110.17817000000001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119.29427</v>
      </c>
      <c r="D140" s="30">
        <f>'[1]Neutron Test'!F158</f>
        <v>119.29427</v>
      </c>
    </row>
    <row r="141" spans="1:4" ht="10.5" customHeight="1">
      <c r="A141" s="21">
        <f>'[1]Neutron Test'!A159:B159</f>
        <v>44504</v>
      </c>
      <c r="B141" s="22"/>
      <c r="C141" s="23">
        <f>D141</f>
        <v>120.60873000000001</v>
      </c>
      <c r="D141" s="30">
        <f>'[1]Neutron Test'!F159</f>
        <v>120.60873000000001</v>
      </c>
    </row>
    <row r="142" spans="1:4" ht="10.5" customHeight="1">
      <c r="A142" s="21">
        <f>'[1]Neutron Test'!A160:B160</f>
        <v>44595</v>
      </c>
      <c r="B142" s="22"/>
      <c r="C142" s="23">
        <f>D142</f>
        <v>120.24033999999999</v>
      </c>
      <c r="D142" s="30">
        <f>'[1]Neutron Test'!F160</f>
        <v>120.24033999999999</v>
      </c>
    </row>
    <row r="143" spans="1:4" ht="10.5" customHeight="1">
      <c r="A143" s="21">
        <f>'[1]Neutron Test'!A161:B161</f>
        <v>44686</v>
      </c>
      <c r="B143" s="22"/>
      <c r="C143" s="23">
        <f>D143</f>
        <v>121.69151000000001</v>
      </c>
      <c r="D143" s="30">
        <f>'[1]Neutron Test'!F161</f>
        <v>121.69151000000001</v>
      </c>
    </row>
    <row r="144" spans="1:4" ht="10.5" customHeight="1">
      <c r="A144" s="21">
        <f>'[1]Neutron Test'!A162:B162</f>
        <v>44777</v>
      </c>
      <c r="B144" s="22"/>
      <c r="C144" s="23">
        <f>D144</f>
        <v>121.33130999999999</v>
      </c>
      <c r="D144" s="30">
        <f>'[1]Neutron Test'!F162</f>
        <v>121.33130999999999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10.5284</v>
      </c>
      <c r="D146" s="30">
        <f>'[1]Fair Value Bonds'!D62</f>
        <v>87.92748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10.70776</v>
      </c>
      <c r="D147" s="30">
        <f>'[1]Fair Value Bonds'!E62</f>
        <v>88.87504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10.89345</v>
      </c>
      <c r="D148" s="30">
        <f>'[1]Fair Value Bonds'!F62</f>
        <v>85.3941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11.08421</v>
      </c>
      <c r="D149" s="30">
        <f>'[1]Fair Value Bonds'!G62</f>
        <v>86.40576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11.29092</v>
      </c>
      <c r="D150" s="30">
        <f>'[1]Fair Value Bonds'!H62</f>
        <v>82.92547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110.46553999999999</v>
      </c>
      <c r="D152" s="30">
        <f>'[1]Neutron Test'!F170</f>
        <v>110.46553999999999</v>
      </c>
    </row>
    <row r="153" spans="1:4" ht="10.5" customHeight="1">
      <c r="A153" s="21">
        <f>'[1]Neutron Test'!A171:B171</f>
        <v>44504</v>
      </c>
      <c r="B153" s="22"/>
      <c r="C153" s="23">
        <f>D153</f>
        <v>111.68275000000001</v>
      </c>
      <c r="D153" s="30">
        <f>'[1]Neutron Test'!F171</f>
        <v>111.68275000000001</v>
      </c>
    </row>
    <row r="154" spans="1:4" ht="10.5" customHeight="1">
      <c r="A154" s="21">
        <f>'[1]Neutron Test'!A172:B172</f>
        <v>44595</v>
      </c>
      <c r="B154" s="22"/>
      <c r="C154" s="23">
        <f>D154</f>
        <v>111.00994</v>
      </c>
      <c r="D154" s="30">
        <f>'[1]Neutron Test'!F172</f>
        <v>111.00994</v>
      </c>
    </row>
    <row r="155" spans="1:4" ht="10.5" customHeight="1">
      <c r="A155" s="21">
        <f>'[1]Neutron Test'!A173:B173</f>
        <v>44686</v>
      </c>
      <c r="B155" s="22"/>
      <c r="C155" s="23">
        <f>D155</f>
        <v>112.34974</v>
      </c>
      <c r="D155" s="30">
        <f>'[1]Neutron Test'!F173</f>
        <v>112.34974</v>
      </c>
    </row>
    <row r="156" spans="1:4" ht="10.5" customHeight="1">
      <c r="A156" s="21">
        <f>'[1]Neutron Test'!A174:B174</f>
        <v>44777</v>
      </c>
      <c r="B156" s="22"/>
      <c r="C156" s="23">
        <f>D156</f>
        <v>111.68021999999999</v>
      </c>
      <c r="D156" s="30">
        <f>'[1]Neutron Test'!F174</f>
        <v>111.68021999999999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145.47041000000002</v>
      </c>
      <c r="D158" s="30">
        <f>'[1]Neutron Test'!F176</f>
        <v>145.47041000000002</v>
      </c>
    </row>
    <row r="159" spans="1:4" ht="10.5" customHeight="1">
      <c r="A159" s="21">
        <f>'[1]Neutron Test'!A177:B177</f>
        <v>44504</v>
      </c>
      <c r="B159" s="22"/>
      <c r="C159" s="23">
        <f>D159</f>
        <v>145.02701</v>
      </c>
      <c r="D159" s="30">
        <f>'[1]Neutron Test'!F177</f>
        <v>145.02701</v>
      </c>
    </row>
    <row r="160" spans="1:4" ht="10.5" customHeight="1">
      <c r="A160" s="21">
        <f>'[1]Neutron Test'!A178:B178</f>
        <v>44595</v>
      </c>
      <c r="B160" s="22"/>
      <c r="C160" s="23">
        <f>D160</f>
        <v>146.73248999999998</v>
      </c>
      <c r="D160" s="30">
        <f>'[1]Neutron Test'!F178</f>
        <v>146.73248999999998</v>
      </c>
    </row>
    <row r="161" spans="1:4" ht="10.5" customHeight="1">
      <c r="A161" s="21">
        <f>'[1]Neutron Test'!A179:B179</f>
        <v>44686</v>
      </c>
      <c r="B161" s="22"/>
      <c r="C161" s="23">
        <f>D161</f>
        <v>146.43326000000002</v>
      </c>
      <c r="D161" s="30">
        <f>'[1]Neutron Test'!F179</f>
        <v>146.43326000000002</v>
      </c>
    </row>
    <row r="162" spans="1:4" ht="10.5" customHeight="1">
      <c r="A162" s="21">
        <f>'[1]Neutron Test'!A180:B180</f>
        <v>44777</v>
      </c>
      <c r="B162" s="22"/>
      <c r="C162" s="23">
        <f>D162</f>
        <v>148.20498</v>
      </c>
      <c r="D162" s="30">
        <f>'[1]Neutron Test'!F180</f>
        <v>148.20498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321.7335</v>
      </c>
      <c r="D164" s="30">
        <f>'[1]Neutron Test'!F182</f>
        <v>321.7335</v>
      </c>
    </row>
    <row r="165" spans="1:4" ht="10.5" customHeight="1">
      <c r="A165" s="21">
        <f>'[1]Neutron Test'!A183:B183</f>
        <v>44504</v>
      </c>
      <c r="B165" s="22"/>
      <c r="C165" s="23">
        <f>D165</f>
        <v>325.27819999999997</v>
      </c>
      <c r="D165" s="30">
        <f>'[1]Neutron Test'!F183</f>
        <v>325.27819999999997</v>
      </c>
    </row>
    <row r="166" spans="1:4" ht="10.5" customHeight="1">
      <c r="A166" s="21">
        <f>'[1]Neutron Test'!A184:B184</f>
        <v>44595</v>
      </c>
      <c r="B166" s="22"/>
      <c r="C166" s="23">
        <f>D166</f>
        <v>320.84442</v>
      </c>
      <c r="D166" s="30">
        <f>'[1]Neutron Test'!F184</f>
        <v>320.84442</v>
      </c>
    </row>
    <row r="167" spans="1:4" ht="10.5" customHeight="1">
      <c r="A167" s="21">
        <f>'[1]Neutron Test'!A185:B185</f>
        <v>44686</v>
      </c>
      <c r="B167" s="22"/>
      <c r="C167" s="23">
        <f>D167</f>
        <v>324.71692</v>
      </c>
      <c r="D167" s="30">
        <f>'[1]Neutron Test'!F185</f>
        <v>324.71692</v>
      </c>
    </row>
    <row r="168" spans="1:4" ht="10.5" customHeight="1">
      <c r="A168" s="21">
        <f>'[1]Neutron Test'!A186:B186</f>
        <v>44777</v>
      </c>
      <c r="B168" s="22"/>
      <c r="C168" s="23">
        <f>D168</f>
        <v>320.24115</v>
      </c>
      <c r="D168" s="30">
        <f>'[1]Neutron Test'!F186</f>
        <v>320.24115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236.03611</v>
      </c>
      <c r="D170" s="30">
        <f>'[1]Neutron Test'!F188</f>
        <v>236.03611</v>
      </c>
    </row>
    <row r="171" spans="1:4" ht="10.5" customHeight="1">
      <c r="A171" s="21">
        <f>'[1]Neutron Test'!A189:B189</f>
        <v>44504</v>
      </c>
      <c r="B171" s="22"/>
      <c r="C171" s="23">
        <f>D171</f>
        <v>238.63667999999998</v>
      </c>
      <c r="D171" s="30">
        <f>'[1]Neutron Test'!F189</f>
        <v>238.63667999999998</v>
      </c>
    </row>
    <row r="172" spans="1:4" ht="10.5" customHeight="1">
      <c r="A172" s="21">
        <f>'[1]Neutron Test'!A190:B190</f>
        <v>44595</v>
      </c>
      <c r="B172" s="22"/>
      <c r="C172" s="23">
        <f>D172</f>
        <v>237.05586</v>
      </c>
      <c r="D172" s="30">
        <f>'[1]Neutron Test'!F190</f>
        <v>237.05586</v>
      </c>
    </row>
    <row r="173" spans="1:4" ht="10.5" customHeight="1">
      <c r="A173" s="21">
        <f>'[1]Neutron Test'!A191:B191</f>
        <v>44686</v>
      </c>
      <c r="B173" s="22"/>
      <c r="C173" s="23">
        <f>D173</f>
        <v>239.91652000000002</v>
      </c>
      <c r="D173" s="30">
        <f>'[1]Neutron Test'!F191</f>
        <v>239.91652000000002</v>
      </c>
    </row>
    <row r="174" spans="1:4" ht="10.5" customHeight="1">
      <c r="A174" s="21">
        <f>'[1]Neutron Test'!A192:B192</f>
        <v>44777</v>
      </c>
      <c r="B174" s="22"/>
      <c r="C174" s="23">
        <f>D174</f>
        <v>238.35508000000002</v>
      </c>
      <c r="D174" s="30">
        <f>'[1]Neutron Test'!F192</f>
        <v>238.35508000000002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209.04699999999997</v>
      </c>
      <c r="D176" s="30">
        <f>'[1]Neutron Test'!F194</f>
        <v>209.04699999999997</v>
      </c>
    </row>
    <row r="177" spans="1:4" ht="10.5" customHeight="1">
      <c r="A177" s="21">
        <f>'[1]Neutron Test'!A195:B195</f>
        <v>44504</v>
      </c>
      <c r="B177" s="22"/>
      <c r="C177" s="23">
        <f>D177</f>
        <v>208.55724000000004</v>
      </c>
      <c r="D177" s="30">
        <f>'[1]Neutron Test'!F195</f>
        <v>208.55724000000004</v>
      </c>
    </row>
    <row r="178" spans="1:4" ht="10.5" customHeight="1">
      <c r="A178" s="21">
        <f>'[1]Neutron Test'!A196:B196</f>
        <v>44595</v>
      </c>
      <c r="B178" s="22"/>
      <c r="C178" s="23">
        <f>D178</f>
        <v>211.00949</v>
      </c>
      <c r="D178" s="30">
        <f>'[1]Neutron Test'!F196</f>
        <v>211.00949</v>
      </c>
    </row>
    <row r="179" spans="1:4" ht="10.5" customHeight="1">
      <c r="A179" s="21">
        <f>'[1]Neutron Test'!A197:B197</f>
        <v>44686</v>
      </c>
      <c r="B179" s="22"/>
      <c r="C179" s="23">
        <f>D179</f>
        <v>210.70288000000002</v>
      </c>
      <c r="D179" s="30">
        <f>'[1]Neutron Test'!F197</f>
        <v>210.70288000000002</v>
      </c>
    </row>
    <row r="180" spans="1:4" ht="10.5" customHeight="1">
      <c r="A180" s="21">
        <f>'[1]Neutron Test'!A198:B198</f>
        <v>44777</v>
      </c>
      <c r="B180" s="22"/>
      <c r="C180" s="23">
        <f>D180</f>
        <v>213.25205</v>
      </c>
      <c r="D180" s="30">
        <f>'[1]Neutron Test'!F198</f>
        <v>213.25205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172.98558</v>
      </c>
      <c r="D182" s="30">
        <f>'[1]Neutron Test'!F200</f>
        <v>172.98558</v>
      </c>
    </row>
    <row r="183" spans="1:4" ht="10.5" customHeight="1">
      <c r="A183" s="21">
        <f>'[1]Neutron Test'!A201:B201</f>
        <v>44504</v>
      </c>
      <c r="B183" s="22"/>
      <c r="C183" s="23">
        <f>D183</f>
        <v>174.89164</v>
      </c>
      <c r="D183" s="30">
        <f>'[1]Neutron Test'!F201</f>
        <v>174.89164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10.590860000000001</v>
      </c>
      <c r="D188" s="30">
        <f>'[1]Fair Value Bonds'!D63</f>
        <v>84.58368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10.76225</v>
      </c>
      <c r="D189" s="30">
        <f>'[1]Fair Value Bonds'!E63</f>
        <v>85.49526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10.93947</v>
      </c>
      <c r="D190" s="30">
        <f>'[1]Fair Value Bonds'!F63</f>
        <v>82.10045000000001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11.12112</v>
      </c>
      <c r="D191" s="30">
        <f>'[1]Fair Value Bonds'!G63</f>
        <v>83.07315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11.3176</v>
      </c>
      <c r="D192" s="30">
        <f>'[1]Fair Value Bonds'!H63</f>
        <v>79.67851999999999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10.369539999999999</v>
      </c>
      <c r="D194" s="30">
        <f>'[1]Fair Value Bonds'!D59</f>
        <v>85.99247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10.55253</v>
      </c>
      <c r="D195" s="30">
        <f>'[1]Fair Value Bonds'!E59</f>
        <v>86.91913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10.74205</v>
      </c>
      <c r="D196" s="30">
        <f>'[1]Fair Value Bonds'!F59</f>
        <v>83.66584999999999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10.93726</v>
      </c>
      <c r="D197" s="30">
        <f>'[1]Fair Value Bonds'!G59</f>
        <v>84.65705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11.149149999999999</v>
      </c>
      <c r="D198" s="30">
        <f>'[1]Fair Value Bonds'!H59</f>
        <v>81.40635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8.89514</v>
      </c>
      <c r="D200" s="30">
        <f>'[1]Fair Value Bonds'!D60</f>
        <v>94.98602000000001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9.07987</v>
      </c>
      <c r="D201" s="30">
        <f>'[1]Fair Value Bonds'!E60</f>
        <v>96.00963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9.27203</v>
      </c>
      <c r="D202" s="30">
        <f>'[1]Fair Value Bonds'!F60</f>
        <v>93.11121999999999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9.4744</v>
      </c>
      <c r="D203" s="30">
        <f>'[1]Fair Value Bonds'!G60</f>
        <v>94.21397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9.69898</v>
      </c>
      <c r="D204" s="36">
        <f>'[1]Fair Value Bonds'!H60</f>
        <v>91.32694000000001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10.15556</v>
      </c>
      <c r="D206" s="30">
        <f>'[1]Fair Value Bonds'!D64</f>
        <v>94.62779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10.348</v>
      </c>
      <c r="D207" s="30">
        <f>'[1]Fair Value Bonds'!E64</f>
        <v>91.17288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10.54749</v>
      </c>
      <c r="D208" s="30">
        <f>'[1]Fair Value Bonds'!F64</f>
        <v>92.22319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10.74489</v>
      </c>
      <c r="D209" s="30">
        <f>'[1]Fair Value Bonds'!G64</f>
        <v>88.83715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10.95763</v>
      </c>
      <c r="D210" s="36">
        <f>'[1]Fair Value Bonds'!H64</f>
        <v>89.89155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2021-07-09T13:41:03Z</dcterms:created>
  <dcterms:modified xsi:type="dcterms:W3CDTF">2021-07-09T13:42:32Z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2021-07-09T13:41:04Z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18c02229-2646-4280-b7db-cf1f36d95743</vt:lpwstr>
  </property>
  <property fmtid="{D5CDD505-2E9C-101B-9397-08002B2CF9AE}" pid="8" name="MSIP_Label_66d8a90e-c522-4829-9625-db8c70f8b095_ContentBits">
    <vt:lpwstr>0</vt:lpwstr>
  </property>
</Properties>
</file>