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<sst xmlns="http://schemas.openxmlformats.org/spreadsheetml/2006/main" count="36" uniqueCount="35">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</sst>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153.30379</v>
          </cell>
        </row>
        <row r="141">
          <cell r="A141">
            <v>44504</v>
          </cell>
          <cell r="F141">
            <v>154.98788</v>
          </cell>
        </row>
        <row r="142">
          <cell r="A142">
            <v>44595</v>
          </cell>
          <cell r="F142">
            <v>155.21929</v>
          </cell>
        </row>
        <row r="143">
          <cell r="A143">
            <v>44686</v>
          </cell>
          <cell r="F143">
            <v>157.09074</v>
          </cell>
        </row>
        <row r="144">
          <cell r="A144">
            <v>44777</v>
          </cell>
          <cell r="F144">
            <v>157.37204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118.95129</v>
          </cell>
        </row>
        <row r="159">
          <cell r="A159">
            <v>44504</v>
          </cell>
          <cell r="F159">
            <v>120.25806999999999</v>
          </cell>
        </row>
        <row r="160">
          <cell r="A160">
            <v>44595</v>
          </cell>
          <cell r="F160">
            <v>119.88337</v>
          </cell>
        </row>
        <row r="161">
          <cell r="A161">
            <v>44686</v>
          </cell>
          <cell r="F161">
            <v>121.32894</v>
          </cell>
        </row>
        <row r="162">
          <cell r="A162">
            <v>44777</v>
          </cell>
          <cell r="F162">
            <v>120.97195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110.71868</v>
          </cell>
        </row>
        <row r="171">
          <cell r="A171">
            <v>44504</v>
          </cell>
          <cell r="F171">
            <v>111.93500999999999</v>
          </cell>
        </row>
        <row r="172">
          <cell r="A172">
            <v>44595</v>
          </cell>
          <cell r="F172">
            <v>111.26324000000001</v>
          </cell>
        </row>
        <row r="173">
          <cell r="A173">
            <v>44686</v>
          </cell>
          <cell r="F173">
            <v>112.6048</v>
          </cell>
        </row>
        <row r="174">
          <cell r="A174">
            <v>44777</v>
          </cell>
          <cell r="F174">
            <v>111.94527000000001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145.52761999999998</v>
          </cell>
        </row>
        <row r="177">
          <cell r="A177">
            <v>44504</v>
          </cell>
          <cell r="F177">
            <v>145.08002</v>
          </cell>
        </row>
        <row r="178">
          <cell r="A178">
            <v>44595</v>
          </cell>
          <cell r="F178">
            <v>146.78359</v>
          </cell>
        </row>
        <row r="179">
          <cell r="A179">
            <v>44686</v>
          </cell>
          <cell r="F179">
            <v>146.48346</v>
          </cell>
        </row>
        <row r="180">
          <cell r="A180">
            <v>44777</v>
          </cell>
          <cell r="F180">
            <v>148.2648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321.96094999999997</v>
          </cell>
        </row>
        <row r="183">
          <cell r="A183">
            <v>44504</v>
          </cell>
          <cell r="F183">
            <v>325.49757</v>
          </cell>
        </row>
        <row r="184">
          <cell r="A184">
            <v>44595</v>
          </cell>
          <cell r="F184">
            <v>321.06076</v>
          </cell>
        </row>
        <row r="185">
          <cell r="A185">
            <v>44686</v>
          </cell>
          <cell r="F185">
            <v>324.93263</v>
          </cell>
        </row>
        <row r="186">
          <cell r="A186">
            <v>44777</v>
          </cell>
          <cell r="F186">
            <v>320.4794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237.18319000000002</v>
          </cell>
        </row>
        <row r="189">
          <cell r="A189">
            <v>44504</v>
          </cell>
          <cell r="F189">
            <v>239.78869</v>
          </cell>
        </row>
        <row r="190">
          <cell r="A190">
            <v>44595</v>
          </cell>
          <cell r="F190">
            <v>238.21732</v>
          </cell>
        </row>
        <row r="191">
          <cell r="A191">
            <v>44686</v>
          </cell>
          <cell r="F191">
            <v>241.08957</v>
          </cell>
        </row>
        <row r="192">
          <cell r="A192">
            <v>44777</v>
          </cell>
          <cell r="F192">
            <v>239.55719000000002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209.11915</v>
          </cell>
        </row>
        <row r="195">
          <cell r="A195">
            <v>44504</v>
          </cell>
          <cell r="F195">
            <v>208.62333999999998</v>
          </cell>
        </row>
        <row r="196">
          <cell r="A196">
            <v>44595</v>
          </cell>
          <cell r="F196">
            <v>211.07269</v>
          </cell>
        </row>
        <row r="197">
          <cell r="A197">
            <v>44686</v>
          </cell>
          <cell r="F197">
            <v>210.76469000000003</v>
          </cell>
        </row>
        <row r="198">
          <cell r="A198">
            <v>44777</v>
          </cell>
          <cell r="F198">
            <v>213.32756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173.05755</v>
          </cell>
        </row>
        <row r="201">
          <cell r="A201">
            <v>44504</v>
          </cell>
          <cell r="F201">
            <v>174.95868000000002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7.61266</v>
          </cell>
          <cell r="E9">
            <v>7.81207</v>
          </cell>
          <cell r="F9">
            <v>8.019179999999999</v>
          </cell>
          <cell r="G9">
            <v>8.24243</v>
          </cell>
          <cell r="H9">
            <v>8.493920000000001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10.30206</v>
          </cell>
          <cell r="E14">
            <v>10.479140000000001</v>
          </cell>
          <cell r="F14">
            <v>10.658479999999999</v>
          </cell>
          <cell r="G14">
            <v>10.84149</v>
          </cell>
          <cell r="H14">
            <v>11.03368</v>
          </cell>
        </row>
        <row r="15">
          <cell r="D15">
            <v>9.43629</v>
          </cell>
          <cell r="E15">
            <v>9.62933</v>
          </cell>
          <cell r="F15">
            <v>9.82982</v>
          </cell>
          <cell r="G15">
            <v>10.0299</v>
          </cell>
          <cell r="H15">
            <v>10.2465</v>
          </cell>
        </row>
        <row r="16">
          <cell r="D16">
            <v>10.74205</v>
          </cell>
          <cell r="E16">
            <v>10.91926</v>
          </cell>
          <cell r="F16">
            <v>11.10194</v>
          </cell>
          <cell r="G16">
            <v>11.28156</v>
          </cell>
          <cell r="H16">
            <v>11.47247</v>
          </cell>
        </row>
        <row r="17">
          <cell r="D17">
            <v>5.23022</v>
          </cell>
          <cell r="E17">
            <v>5.40402</v>
          </cell>
          <cell r="F17">
            <v>5.60623</v>
          </cell>
          <cell r="G17">
            <v>5.86439</v>
          </cell>
          <cell r="H17">
            <v>6.3600699999999994</v>
          </cell>
        </row>
        <row r="18">
          <cell r="D18">
            <v>10.746989999999998</v>
          </cell>
          <cell r="E18">
            <v>10.923860000000001</v>
          </cell>
          <cell r="F18">
            <v>11.106580000000001</v>
          </cell>
          <cell r="G18">
            <v>11.28623</v>
          </cell>
          <cell r="H18">
            <v>11.47761</v>
          </cell>
        </row>
        <row r="19">
          <cell r="D19">
            <v>10.59291</v>
          </cell>
          <cell r="E19">
            <v>10.78485</v>
          </cell>
          <cell r="F19">
            <v>10.98392</v>
          </cell>
          <cell r="G19">
            <v>11.18897</v>
          </cell>
          <cell r="H19">
            <v>11.41066</v>
          </cell>
        </row>
        <row r="20">
          <cell r="D20">
            <v>9.05307</v>
          </cell>
          <cell r="E20">
            <v>9.2454</v>
          </cell>
          <cell r="F20">
            <v>9.445630000000001</v>
          </cell>
          <cell r="G20">
            <v>9.65646</v>
          </cell>
          <cell r="H20">
            <v>9.889050000000001</v>
          </cell>
        </row>
        <row r="21">
          <cell r="D21">
            <v>9.738199999999999</v>
          </cell>
          <cell r="E21">
            <v>9.93681</v>
          </cell>
          <cell r="F21">
            <v>10.13954</v>
          </cell>
          <cell r="G21">
            <v>10.348609999999999</v>
          </cell>
          <cell r="H21">
            <v>10.5711</v>
          </cell>
        </row>
        <row r="22">
          <cell r="D22">
            <v>10.76197</v>
          </cell>
          <cell r="E22">
            <v>10.9507</v>
          </cell>
          <cell r="F22">
            <v>11.146419999999999</v>
          </cell>
          <cell r="G22">
            <v>11.3475</v>
          </cell>
          <cell r="H22">
            <v>11.56462</v>
          </cell>
        </row>
        <row r="23">
          <cell r="D23">
            <v>10.82966</v>
          </cell>
          <cell r="E23">
            <v>11.01062</v>
          </cell>
          <cell r="F23">
            <v>11.19806</v>
          </cell>
          <cell r="G23">
            <v>11.39025</v>
          </cell>
          <cell r="H23">
            <v>11.59745</v>
          </cell>
        </row>
        <row r="24">
          <cell r="D24">
            <v>10.35883</v>
          </cell>
          <cell r="E24">
            <v>10.55981</v>
          </cell>
          <cell r="F24">
            <v>10.768360000000001</v>
          </cell>
          <cell r="G24">
            <v>10.97491</v>
          </cell>
          <cell r="H24">
            <v>11.19652</v>
          </cell>
        </row>
        <row r="29">
          <cell r="D29">
            <v>11.269120000000001</v>
          </cell>
          <cell r="E29">
            <v>11.5076</v>
          </cell>
          <cell r="F29">
            <v>11.756129999999999</v>
          </cell>
          <cell r="G29">
            <v>12.007520000000001</v>
          </cell>
          <cell r="H29">
            <v>12.27473</v>
          </cell>
        </row>
        <row r="30">
          <cell r="D30">
            <v>11.82554</v>
          </cell>
          <cell r="E30">
            <v>12.05325</v>
          </cell>
          <cell r="F30">
            <v>12.28295</v>
          </cell>
          <cell r="G30">
            <v>12.52365</v>
          </cell>
          <cell r="H30">
            <v>12.772210000000001</v>
          </cell>
        </row>
        <row r="49">
          <cell r="D49">
            <v>113.96065</v>
          </cell>
          <cell r="E49">
            <v>115.18451999999999</v>
          </cell>
          <cell r="F49">
            <v>111.22707999999999</v>
          </cell>
          <cell r="G49">
            <v>112.54295</v>
          </cell>
          <cell r="H49">
            <v>108.60189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71.96365999999999</v>
          </cell>
          <cell r="E54">
            <v>69.59678</v>
          </cell>
          <cell r="F54">
            <v>70.39751</v>
          </cell>
          <cell r="G54">
            <v>68.08909</v>
          </cell>
          <cell r="H54">
            <v>68.9016</v>
          </cell>
        </row>
        <row r="55">
          <cell r="D55">
            <v>87.99219000000001</v>
          </cell>
          <cell r="E55">
            <v>85.40831</v>
          </cell>
          <cell r="F55">
            <v>86.39055</v>
          </cell>
          <cell r="G55">
            <v>83.88046</v>
          </cell>
          <cell r="H55">
            <v>84.88127</v>
          </cell>
        </row>
        <row r="56">
          <cell r="D56">
            <v>68.50209000000001</v>
          </cell>
          <cell r="E56">
            <v>65.96092999999999</v>
          </cell>
          <cell r="F56">
            <v>66.71966</v>
          </cell>
          <cell r="G56">
            <v>64.2293</v>
          </cell>
          <cell r="H56">
            <v>64.99572</v>
          </cell>
        </row>
        <row r="57">
          <cell r="D57">
            <v>107.16414999999999</v>
          </cell>
          <cell r="E57">
            <v>104.40806</v>
          </cell>
          <cell r="F57">
            <v>105.60878</v>
          </cell>
          <cell r="G57">
            <v>102.94745999999999</v>
          </cell>
          <cell r="H57">
            <v>104.17567000000001</v>
          </cell>
        </row>
        <row r="58">
          <cell r="D58">
            <v>86.45951</v>
          </cell>
          <cell r="E58">
            <v>82.97694</v>
          </cell>
          <cell r="F58">
            <v>83.93134</v>
          </cell>
          <cell r="G58">
            <v>80.50947000000001</v>
          </cell>
          <cell r="H58">
            <v>81.47018</v>
          </cell>
        </row>
        <row r="59">
          <cell r="D59">
            <v>84.49204999999999</v>
          </cell>
          <cell r="E59">
            <v>85.39977</v>
          </cell>
          <cell r="F59">
            <v>82.12747</v>
          </cell>
          <cell r="G59">
            <v>83.09961</v>
          </cell>
          <cell r="H59">
            <v>79.83567000000001</v>
          </cell>
        </row>
        <row r="60">
          <cell r="D60">
            <v>94.0969</v>
          </cell>
          <cell r="E60">
            <v>95.10772</v>
          </cell>
          <cell r="F60">
            <v>92.19728</v>
          </cell>
          <cell r="G60">
            <v>93.28828999999999</v>
          </cell>
          <cell r="H60">
            <v>90.39608</v>
          </cell>
        </row>
        <row r="61">
          <cell r="D61">
            <v>93.25463</v>
          </cell>
          <cell r="E61">
            <v>90.11166</v>
          </cell>
          <cell r="F61">
            <v>91.14847999999999</v>
          </cell>
          <cell r="G61">
            <v>88.0804</v>
          </cell>
          <cell r="H61">
            <v>89.13148</v>
          </cell>
        </row>
        <row r="62">
          <cell r="D62">
            <v>86.25216999999999</v>
          </cell>
          <cell r="E62">
            <v>87.17885</v>
          </cell>
          <cell r="F62">
            <v>83.67679</v>
          </cell>
          <cell r="G62">
            <v>84.6673</v>
          </cell>
          <cell r="H62">
            <v>81.1717</v>
          </cell>
        </row>
        <row r="63">
          <cell r="D63">
            <v>82.84718</v>
          </cell>
          <cell r="E63">
            <v>83.73720999999999</v>
          </cell>
          <cell r="F63">
            <v>80.32074</v>
          </cell>
          <cell r="G63">
            <v>81.27158</v>
          </cell>
          <cell r="H63">
            <v>77.86066000000001</v>
          </cell>
        </row>
        <row r="64">
          <cell r="D64">
            <v>93.26378</v>
          </cell>
          <cell r="E64">
            <v>89.79124</v>
          </cell>
          <cell r="F64">
            <v>90.82405</v>
          </cell>
          <cell r="G64">
            <v>87.42056000000001</v>
          </cell>
          <cell r="H64">
            <v>88.46367000000001</v>
          </cell>
        </row>
        <row r="69">
          <cell r="D69">
            <v>78.45562000000001</v>
          </cell>
          <cell r="E69">
            <v>75.54251</v>
          </cell>
          <cell r="F69">
            <v>76.42989999999999</v>
          </cell>
          <cell r="G69">
            <v>73.57453000000001</v>
          </cell>
          <cell r="H69">
            <v>74.46963</v>
          </cell>
        </row>
        <row r="70">
          <cell r="D70">
            <v>76.96271</v>
          </cell>
          <cell r="E70">
            <v>73.55043</v>
          </cell>
          <cell r="F70">
            <v>74.41498</v>
          </cell>
          <cell r="G70">
            <v>71.05453</v>
          </cell>
          <cell r="H70">
            <v>71.91919</v>
          </cell>
        </row>
        <row r="72">
          <cell r="D72">
            <v>108.31942000000001</v>
          </cell>
          <cell r="E72">
            <v>108.26133</v>
          </cell>
          <cell r="F72">
            <v>109.53223999999999</v>
          </cell>
          <cell r="G72">
            <v>109.57315999999999</v>
          </cell>
          <cell r="H72">
            <v>110.90552</v>
          </cell>
        </row>
        <row r="77">
          <cell r="D77">
            <v>113.95416</v>
          </cell>
          <cell r="E77">
            <v>114.03343</v>
          </cell>
          <cell r="F77">
            <v>115.37216</v>
          </cell>
          <cell r="G77">
            <v>115.5654</v>
          </cell>
          <cell r="H77">
            <v>116.97063999999999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789.4560875927945</v>
          </cell>
          <cell r="E9">
            <v>798.0158680598904</v>
          </cell>
          <cell r="F9">
            <v>807.1842132631506</v>
          </cell>
          <cell r="G9">
            <v>816.7194447555069</v>
          </cell>
        </row>
        <row r="10">
          <cell r="D10">
            <v>849.3026799713891</v>
          </cell>
          <cell r="E10">
            <v>858.511354912181</v>
          </cell>
          <cell r="F10">
            <v>868.3747282833014</v>
          </cell>
          <cell r="G10">
            <v>878.6328006294139</v>
          </cell>
        </row>
        <row r="11">
          <cell r="D11">
            <v>799.3725375151754</v>
          </cell>
          <cell r="E11">
            <v>808.0398383823069</v>
          </cell>
          <cell r="F11">
            <v>817.323348238178</v>
          </cell>
          <cell r="G11">
            <v>826.9783528845809</v>
          </cell>
        </row>
        <row r="13">
          <cell r="D13">
            <v>792.8257355747097</v>
          </cell>
          <cell r="E13">
            <v>801.4220518889919</v>
          </cell>
          <cell r="F13">
            <v>810.6295304859863</v>
          </cell>
          <cell r="G13">
            <v>820.2054613586631</v>
          </cell>
        </row>
        <row r="14">
          <cell r="D14">
            <v>909.9382973311698</v>
          </cell>
          <cell r="E14">
            <v>919.8044218517973</v>
          </cell>
          <cell r="F14">
            <v>930.3719867293287</v>
          </cell>
          <cell r="G14">
            <v>941.3624299536876</v>
          </cell>
        </row>
        <row r="15">
          <cell r="D15">
            <v>860.1926283140137</v>
          </cell>
          <cell r="E15">
            <v>869.519378938274</v>
          </cell>
          <cell r="F15">
            <v>879.5092226821232</v>
          </cell>
          <cell r="G15">
            <v>889.898826319233</v>
          </cell>
        </row>
        <row r="16">
          <cell r="D16">
            <v>292.66846095874246</v>
          </cell>
          <cell r="E16">
            <v>295.91433225451505</v>
          </cell>
          <cell r="F16">
            <v>299.3857974925068</v>
          </cell>
          <cell r="G16">
            <v>302.99326687169315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44390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909.938</v>
      </c>
      <c r="D6" s="24">
        <f>C6</f>
        <v>909.938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919.804</v>
      </c>
      <c r="D7" s="24">
        <f>C7</f>
        <v>919.804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930.372</v>
      </c>
      <c r="D8" s="24">
        <f>C8</f>
        <v>930.372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941.362</v>
      </c>
      <c r="D9" s="24">
        <f>C9</f>
        <v>941.362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860.1926283140137</v>
      </c>
      <c r="D11" s="23">
        <f>C11</f>
        <v>860.1926283140137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869.519378938274</v>
      </c>
      <c r="D12" s="23">
        <f aca="true" t="shared" si="0" ref="D12:D19">C12</f>
        <v>869.519378938274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879.5092226821232</v>
      </c>
      <c r="D13" s="23">
        <f t="shared" si="0"/>
        <v>879.5092226821232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889.898826319233</v>
      </c>
      <c r="D14" s="23">
        <f t="shared" si="0"/>
        <v>889.898826319233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792.8257355747097</v>
      </c>
      <c r="D16" s="23">
        <f t="shared" si="0"/>
        <v>792.8257355747097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801.4220518889919</v>
      </c>
      <c r="D17" s="23">
        <f t="shared" si="0"/>
        <v>801.4220518889919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810.6295304859863</v>
      </c>
      <c r="D18" s="23">
        <f t="shared" si="0"/>
        <v>810.6295304859863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820.2054613586631</v>
      </c>
      <c r="D19" s="23">
        <f t="shared" si="0"/>
        <v>820.2054613586631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799.373</v>
      </c>
      <c r="D21" s="24">
        <f>C21</f>
        <v>799.373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808.04</v>
      </c>
      <c r="D22" s="24">
        <f>C22</f>
        <v>808.04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817.323</v>
      </c>
      <c r="D23" s="24">
        <f>C23</f>
        <v>817.323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826.978</v>
      </c>
      <c r="D24" s="24">
        <f>C24</f>
        <v>826.978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849.303</v>
      </c>
      <c r="D26" s="24">
        <f>C26</f>
        <v>849.303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858.511</v>
      </c>
      <c r="D27" s="24">
        <f>C27</f>
        <v>858.511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868.3747282833014</v>
      </c>
      <c r="D28" s="24">
        <f>C28</f>
        <v>868.3747282833014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878.6328006294139</v>
      </c>
      <c r="D29" s="24">
        <f>C29</f>
        <v>878.6328006294139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789.456</v>
      </c>
      <c r="D31" s="24">
        <f>C31</f>
        <v>789.456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798.016</v>
      </c>
      <c r="D32" s="24">
        <f>C32</f>
        <v>798.016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807.184</v>
      </c>
      <c r="D33" s="24">
        <f>C33</f>
        <v>807.184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816.719</v>
      </c>
      <c r="D34" s="24">
        <f>C34</f>
        <v>816.719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292.668</v>
      </c>
      <c r="D36" s="24">
        <f>C36</f>
        <v>292.668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295.914</v>
      </c>
      <c r="D37" s="24">
        <f>C37</f>
        <v>295.914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299.386</v>
      </c>
      <c r="D38" s="24">
        <f>C38</f>
        <v>299.386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302.993</v>
      </c>
      <c r="D39" s="24">
        <f>C39</f>
        <v>302.993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7.613</v>
      </c>
      <c r="D41" s="30">
        <f>'[1]Fair Value Bonds'!$D$49</f>
        <v>113.96065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7.812</v>
      </c>
      <c r="D42" s="30">
        <f>'[1]Fair Value Bonds'!$E$49</f>
        <v>115.18451999999999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8.019</v>
      </c>
      <c r="D43" s="30">
        <f>'[1]Fair Value Bonds'!$F$49</f>
        <v>111.22707999999999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8.242</v>
      </c>
      <c r="D44" s="30">
        <f>'[1]Fair Value Bonds'!$G$49</f>
        <v>112.54295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8.494</v>
      </c>
      <c r="D45" s="30">
        <f>'[1]Fair Value Bonds'!$H$49</f>
        <v>108.60189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10.302</v>
      </c>
      <c r="D68" s="30">
        <f>'[1]Fair Value Bonds'!$D$54</f>
        <v>71.96365999999999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10.479</v>
      </c>
      <c r="D69" s="30">
        <f>'[1]Fair Value Bonds'!$E$54</f>
        <v>69.59678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10.658</v>
      </c>
      <c r="D70" s="30">
        <f>'[1]Fair Value Bonds'!$F$54</f>
        <v>70.39751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10.841</v>
      </c>
      <c r="D71" s="30">
        <f>'[1]Fair Value Bonds'!$G$54</f>
        <v>68.08909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11.034</v>
      </c>
      <c r="D72" s="30">
        <f>'[1]Fair Value Bonds'!$H$54</f>
        <v>68.9016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9.436</v>
      </c>
      <c r="D74" s="30">
        <f>'[1]Fair Value Bonds'!$D$55</f>
        <v>87.99219000000001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9.629</v>
      </c>
      <c r="D75" s="30">
        <f>'[1]Fair Value Bonds'!$E$55</f>
        <v>85.40831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9.83</v>
      </c>
      <c r="D76" s="30">
        <f>'[1]Fair Value Bonds'!$F$55</f>
        <v>86.39055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10.03</v>
      </c>
      <c r="D77" s="30">
        <f>'[1]Fair Value Bonds'!$G$55</f>
        <v>83.88046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10.247</v>
      </c>
      <c r="D78" s="30">
        <f>'[1]Fair Value Bonds'!$H$55</f>
        <v>84.88127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10.742</v>
      </c>
      <c r="D80" s="30">
        <f>'[1]Fair Value Bonds'!$D$56</f>
        <v>68.50209000000001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10.919</v>
      </c>
      <c r="D81" s="30">
        <f>'[1]Fair Value Bonds'!$E$56</f>
        <v>65.96092999999999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11.102</v>
      </c>
      <c r="D82" s="30">
        <f>'[1]Fair Value Bonds'!$F$56</f>
        <v>66.71966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11.282</v>
      </c>
      <c r="D83" s="30">
        <f>'[1]Fair Value Bonds'!$G$56</f>
        <v>64.2293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11.472</v>
      </c>
      <c r="D84" s="30">
        <f>'[1]Fair Value Bonds'!$H$56</f>
        <v>64.99572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5.23</v>
      </c>
      <c r="D86" s="30">
        <f>'[1]Fair Value Bonds'!$D$57</f>
        <v>107.16414999999999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5.404</v>
      </c>
      <c r="D87" s="30">
        <f>'[1]Fair Value Bonds'!$E$57</f>
        <v>104.40806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5.606</v>
      </c>
      <c r="D88" s="30">
        <f>'[1]Fair Value Bonds'!$F$57</f>
        <v>105.60878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5.864</v>
      </c>
      <c r="D89" s="30">
        <f>'[1]Fair Value Bonds'!$G$57</f>
        <v>102.94745999999999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6.36</v>
      </c>
      <c r="D90" s="30">
        <f>'[1]Fair Value Bonds'!$H$57</f>
        <v>104.17567000000001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10.747</v>
      </c>
      <c r="D92" s="30">
        <f>'[1]Fair Value Bonds'!$D$58</f>
        <v>86.45951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10.924</v>
      </c>
      <c r="D93" s="30">
        <f>'[1]Fair Value Bonds'!$E$58</f>
        <v>82.97694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11.107</v>
      </c>
      <c r="D94" s="30">
        <f>'[1]Fair Value Bonds'!$F$58</f>
        <v>83.93134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11.286</v>
      </c>
      <c r="D95" s="30">
        <f>'[1]Fair Value Bonds'!$G$58</f>
        <v>80.50947000000001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11.478</v>
      </c>
      <c r="D96" s="30">
        <f>'[1]Fair Value Bonds'!$H$58</f>
        <v>81.47018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9.05307</v>
      </c>
      <c r="D98" s="30">
        <f>'[1]Fair Value Bonds'!D60</f>
        <v>94.0969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9.2454</v>
      </c>
      <c r="D99" s="30">
        <f>'[1]Fair Value Bonds'!E60</f>
        <v>95.10772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9.445630000000001</v>
      </c>
      <c r="D100" s="30">
        <f>'[1]Fair Value Bonds'!F60</f>
        <v>92.19728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9.65646</v>
      </c>
      <c r="D101" s="30">
        <f>'[1]Fair Value Bonds'!G60</f>
        <v>93.28828999999999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9.889050000000001</v>
      </c>
      <c r="D102" s="30">
        <f>'[1]Fair Value Bonds'!H60</f>
        <v>90.39608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9.738</v>
      </c>
      <c r="D104" s="30">
        <f>'[1]Fair Value Bonds'!$D$61</f>
        <v>93.25463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9.937</v>
      </c>
      <c r="D105" s="30">
        <f>'[1]Fair Value Bonds'!$E$61</f>
        <v>90.11166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10.14</v>
      </c>
      <c r="D106" s="30">
        <f>'[1]Fair Value Bonds'!$F$61</f>
        <v>91.14847999999999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10.349</v>
      </c>
      <c r="D107" s="30">
        <f>'[1]Fair Value Bonds'!$G$61</f>
        <v>88.0804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10.571</v>
      </c>
      <c r="D108" s="30">
        <f>'[1]Fair Value Bonds'!$H$61</f>
        <v>89.13148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11.269</v>
      </c>
      <c r="D110" s="30">
        <f>'[1]Fair Value Bonds'!$D$69</f>
        <v>78.45562000000001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11.508</v>
      </c>
      <c r="D111" s="30">
        <f>'[1]Fair Value Bonds'!$E$69</f>
        <v>75.54251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11.756</v>
      </c>
      <c r="D112" s="30">
        <f>'[1]Fair Value Bonds'!$F$69</f>
        <v>76.42989999999999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12.008</v>
      </c>
      <c r="D113" s="30">
        <f>'[1]Fair Value Bonds'!$G$69</f>
        <v>73.57453000000001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12.275</v>
      </c>
      <c r="D114" s="30">
        <f>'[1]Fair Value Bonds'!$H$69</f>
        <v>74.46963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11.82554</v>
      </c>
      <c r="D116" s="30">
        <f>'[1]Fair Value Bonds'!$D$70</f>
        <v>76.96271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12.05325</v>
      </c>
      <c r="D117" s="30">
        <f>'[1]Fair Value Bonds'!$E$70</f>
        <v>73.55043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12.28295</v>
      </c>
      <c r="D118" s="30">
        <f>'[1]Fair Value Bonds'!$F$70</f>
        <v>74.41498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12.52365</v>
      </c>
      <c r="D119" s="30">
        <f>'[1]Fair Value Bonds'!$G$70</f>
        <v>71.05453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12.772210000000001</v>
      </c>
      <c r="D120" s="30">
        <f>'[1]Fair Value Bonds'!$H$70</f>
        <v>71.91919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153.30379</v>
      </c>
      <c r="D122" s="30">
        <f>'[1]Neutron Test'!F140</f>
        <v>153.30379</v>
      </c>
    </row>
    <row r="123" spans="1:4" ht="10.5" customHeight="1">
      <c r="A123" s="21">
        <f>'[1]Neutron Test'!A141:B141</f>
        <v>44504</v>
      </c>
      <c r="B123" s="22"/>
      <c r="C123" s="23">
        <f>D123</f>
        <v>154.98788</v>
      </c>
      <c r="D123" s="30">
        <f>'[1]Neutron Test'!F141</f>
        <v>154.98788</v>
      </c>
    </row>
    <row r="124" spans="1:4" ht="10.5" customHeight="1">
      <c r="A124" s="21">
        <f>'[1]Neutron Test'!A142:B142</f>
        <v>44595</v>
      </c>
      <c r="B124" s="22"/>
      <c r="C124" s="23">
        <f>D124</f>
        <v>155.21929</v>
      </c>
      <c r="D124" s="30">
        <f>'[1]Neutron Test'!F142</f>
        <v>155.21929</v>
      </c>
    </row>
    <row r="125" spans="1:4" ht="10.5" customHeight="1">
      <c r="A125" s="21">
        <f>'[1]Neutron Test'!A143:B143</f>
        <v>44686</v>
      </c>
      <c r="B125" s="22"/>
      <c r="C125" s="23">
        <f>D125</f>
        <v>157.09074</v>
      </c>
      <c r="D125" s="30">
        <f>'[1]Neutron Test'!F143</f>
        <v>157.09074</v>
      </c>
    </row>
    <row r="126" spans="1:4" ht="10.5" customHeight="1">
      <c r="A126" s="21">
        <f>'[1]Neutron Test'!A144:B144</f>
        <v>44777</v>
      </c>
      <c r="B126" s="22"/>
      <c r="C126" s="23">
        <f>D126</f>
        <v>157.37204</v>
      </c>
      <c r="D126" s="30">
        <f>'[1]Neutron Test'!F144</f>
        <v>157.37204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113.95416</v>
      </c>
      <c r="D128" s="30">
        <f>'[1]Fair Value Bonds'!D77</f>
        <v>113.95416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114.03343</v>
      </c>
      <c r="D129" s="30">
        <f>'[1]Fair Value Bonds'!E77</f>
        <v>114.03343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115.37216</v>
      </c>
      <c r="D130" s="30">
        <f>'[1]Fair Value Bonds'!F77</f>
        <v>115.37216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115.5654</v>
      </c>
      <c r="D131" s="30">
        <f>'[1]Fair Value Bonds'!G77</f>
        <v>115.5654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116.97063999999999</v>
      </c>
      <c r="D132" s="30">
        <f>'[1]Fair Value Bonds'!H77</f>
        <v>116.97063999999999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108.31942000000001</v>
      </c>
      <c r="D134" s="30">
        <f>C134</f>
        <v>108.31942000000001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108.26133</v>
      </c>
      <c r="D135" s="30">
        <f>C135</f>
        <v>108.26133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109.53223999999999</v>
      </c>
      <c r="D136" s="30">
        <f>C136</f>
        <v>109.53223999999999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109.57315999999999</v>
      </c>
      <c r="D137" s="30">
        <f>C137</f>
        <v>109.57315999999999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110.90552</v>
      </c>
      <c r="D138" s="30">
        <f>C138</f>
        <v>110.90552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118.95129</v>
      </c>
      <c r="D140" s="30">
        <f>'[1]Neutron Test'!F158</f>
        <v>118.95129</v>
      </c>
    </row>
    <row r="141" spans="1:4" ht="10.5" customHeight="1">
      <c r="A141" s="21">
        <f>'[1]Neutron Test'!A159:B159</f>
        <v>44504</v>
      </c>
      <c r="B141" s="22"/>
      <c r="C141" s="23">
        <f>D141</f>
        <v>120.25806999999999</v>
      </c>
      <c r="D141" s="30">
        <f>'[1]Neutron Test'!F159</f>
        <v>120.25806999999999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119.88337</v>
      </c>
      <c r="D142" s="30">
        <f>'[1]Neutron Test'!F160</f>
        <v>119.88337</v>
      </c>
    </row>
    <row r="143" spans="1:4" ht="10.5" customHeight="1">
      <c r="A143" s="21">
        <f>'[1]Neutron Test'!A161:B161</f>
        <v>44686</v>
      </c>
      <c r="B143" s="22"/>
      <c r="C143" s="23">
        <f>D143</f>
        <v>121.32894</v>
      </c>
      <c r="D143" s="30">
        <f>'[1]Neutron Test'!F161</f>
        <v>121.32894</v>
      </c>
    </row>
    <row r="144" spans="1:4" ht="10.5" customHeight="1">
      <c r="A144" s="21">
        <f>'[1]Neutron Test'!A162:B162</f>
        <v>44777</v>
      </c>
      <c r="B144" s="22"/>
      <c r="C144" s="23">
        <f>D144</f>
        <v>120.97195</v>
      </c>
      <c r="D144" s="30">
        <f>'[1]Neutron Test'!F162</f>
        <v>120.97195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10.76197</v>
      </c>
      <c r="D146" s="30">
        <f>'[1]Fair Value Bonds'!D62</f>
        <v>86.25216999999999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10.9507</v>
      </c>
      <c r="D147" s="30">
        <f>'[1]Fair Value Bonds'!E62</f>
        <v>87.17885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11.146419999999999</v>
      </c>
      <c r="D148" s="30">
        <f>'[1]Fair Value Bonds'!F62</f>
        <v>83.67679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11.3475</v>
      </c>
      <c r="D149" s="30">
        <f>'[1]Fair Value Bonds'!G62</f>
        <v>84.6673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11.56462</v>
      </c>
      <c r="D150" s="30">
        <f>'[1]Fair Value Bonds'!H62</f>
        <v>81.1717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110.71868</v>
      </c>
      <c r="D152" s="30">
        <f>'[1]Neutron Test'!F170</f>
        <v>110.71868</v>
      </c>
    </row>
    <row r="153" spans="1:4" ht="10.5" customHeight="1">
      <c r="A153" s="21">
        <f>'[1]Neutron Test'!A171:B171</f>
        <v>44504</v>
      </c>
      <c r="B153" s="22"/>
      <c r="C153" s="23">
        <f>D153</f>
        <v>111.93500999999999</v>
      </c>
      <c r="D153" s="30">
        <f>'[1]Neutron Test'!F171</f>
        <v>111.93500999999999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111.26324000000001</v>
      </c>
      <c r="D154" s="30">
        <f>'[1]Neutron Test'!F172</f>
        <v>111.26324000000001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112.6048</v>
      </c>
      <c r="D155" s="30">
        <f>'[1]Neutron Test'!F173</f>
        <v>112.6048</v>
      </c>
    </row>
    <row r="156" spans="1:4" ht="10.5" customHeight="1">
      <c r="A156" s="21">
        <f>'[1]Neutron Test'!A174:B174</f>
        <v>44777</v>
      </c>
      <c r="B156" s="22"/>
      <c r="C156" s="23">
        <f>D156</f>
        <v>111.94527000000001</v>
      </c>
      <c r="D156" s="30">
        <f>'[1]Neutron Test'!F174</f>
        <v>111.94527000000001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145.52761999999998</v>
      </c>
      <c r="D158" s="30">
        <f>'[1]Neutron Test'!F176</f>
        <v>145.52761999999998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145.08002</v>
      </c>
      <c r="D159" s="30">
        <f>'[1]Neutron Test'!F177</f>
        <v>145.08002</v>
      </c>
    </row>
    <row r="160" spans="1:4" ht="10.5" customHeight="1">
      <c r="A160" s="21">
        <f>'[1]Neutron Test'!A178:B178</f>
        <v>44595</v>
      </c>
      <c r="B160" s="22"/>
      <c r="C160" s="23">
        <f>D160</f>
        <v>146.78359</v>
      </c>
      <c r="D160" s="30">
        <f>'[1]Neutron Test'!F178</f>
        <v>146.78359</v>
      </c>
    </row>
    <row r="161" spans="1:4" ht="10.5" customHeight="1">
      <c r="A161" s="21">
        <f>'[1]Neutron Test'!A179:B179</f>
        <v>44686</v>
      </c>
      <c r="B161" s="22"/>
      <c r="C161" s="23">
        <f>D161</f>
        <v>146.48346</v>
      </c>
      <c r="D161" s="30">
        <f>'[1]Neutron Test'!F179</f>
        <v>146.48346</v>
      </c>
    </row>
    <row r="162" spans="1:4" ht="10.5" customHeight="1">
      <c r="A162" s="21">
        <f>'[1]Neutron Test'!A180:B180</f>
        <v>44777</v>
      </c>
      <c r="B162" s="22"/>
      <c r="C162" s="23">
        <f>D162</f>
        <v>148.2648</v>
      </c>
      <c r="D162" s="30">
        <f>'[1]Neutron Test'!F180</f>
        <v>148.2648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321.96094999999997</v>
      </c>
      <c r="D164" s="30">
        <f>'[1]Neutron Test'!F182</f>
        <v>321.96094999999997</v>
      </c>
    </row>
    <row r="165" spans="1:4" ht="10.5" customHeight="1">
      <c r="A165" s="21">
        <f>'[1]Neutron Test'!A183:B183</f>
        <v>44504</v>
      </c>
      <c r="B165" s="22"/>
      <c r="C165" s="23">
        <f>D165</f>
        <v>325.49757</v>
      </c>
      <c r="D165" s="30">
        <f>'[1]Neutron Test'!F183</f>
        <v>325.49757</v>
      </c>
    </row>
    <row r="166" spans="1:4" ht="10.5" customHeight="1">
      <c r="A166" s="21">
        <f>'[1]Neutron Test'!A184:B184</f>
        <v>44595</v>
      </c>
      <c r="B166" s="22"/>
      <c r="C166" s="23">
        <f>D166</f>
        <v>321.06076</v>
      </c>
      <c r="D166" s="30">
        <f>'[1]Neutron Test'!F184</f>
        <v>321.06076</v>
      </c>
    </row>
    <row r="167" spans="1:4" ht="10.5" customHeight="1">
      <c r="A167" s="21">
        <f>'[1]Neutron Test'!A185:B185</f>
        <v>44686</v>
      </c>
      <c r="B167" s="22"/>
      <c r="C167" s="23">
        <f>D167</f>
        <v>324.93263</v>
      </c>
      <c r="D167" s="30">
        <f>'[1]Neutron Test'!F185</f>
        <v>324.93263</v>
      </c>
    </row>
    <row r="168" spans="1:4" ht="10.5" customHeight="1">
      <c r="A168" s="21">
        <f>'[1]Neutron Test'!A186:B186</f>
        <v>44777</v>
      </c>
      <c r="B168" s="22"/>
      <c r="C168" s="23">
        <f>D168</f>
        <v>320.4794</v>
      </c>
      <c r="D168" s="30">
        <f>'[1]Neutron Test'!F186</f>
        <v>320.4794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237.18319000000002</v>
      </c>
      <c r="D170" s="30">
        <f>'[1]Neutron Test'!F188</f>
        <v>237.18319000000002</v>
      </c>
    </row>
    <row r="171" spans="1:4" ht="10.5" customHeight="1">
      <c r="A171" s="21">
        <f>'[1]Neutron Test'!A189:B189</f>
        <v>44504</v>
      </c>
      <c r="B171" s="22"/>
      <c r="C171" s="23">
        <f>D171</f>
        <v>239.78869</v>
      </c>
      <c r="D171" s="30">
        <f>'[1]Neutron Test'!F189</f>
        <v>239.78869</v>
      </c>
    </row>
    <row r="172" spans="1:4" ht="10.5" customHeight="1">
      <c r="A172" s="21">
        <f>'[1]Neutron Test'!A190:B190</f>
        <v>44595</v>
      </c>
      <c r="B172" s="22"/>
      <c r="C172" s="23">
        <f>D172</f>
        <v>238.21732</v>
      </c>
      <c r="D172" s="30">
        <f>'[1]Neutron Test'!F190</f>
        <v>238.21732</v>
      </c>
    </row>
    <row r="173" spans="1:4" ht="10.5" customHeight="1">
      <c r="A173" s="21">
        <f>'[1]Neutron Test'!A191:B191</f>
        <v>44686</v>
      </c>
      <c r="B173" s="22"/>
      <c r="C173" s="23">
        <f>D173</f>
        <v>241.08957</v>
      </c>
      <c r="D173" s="30">
        <f>'[1]Neutron Test'!F191</f>
        <v>241.08957</v>
      </c>
    </row>
    <row r="174" spans="1:4" ht="10.5" customHeight="1">
      <c r="A174" s="21">
        <f>'[1]Neutron Test'!A192:B192</f>
        <v>44777</v>
      </c>
      <c r="B174" s="22"/>
      <c r="C174" s="23">
        <f>D174</f>
        <v>239.55719000000002</v>
      </c>
      <c r="D174" s="30">
        <f>'[1]Neutron Test'!F192</f>
        <v>239.55719000000002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209.11915</v>
      </c>
      <c r="D176" s="30">
        <f>'[1]Neutron Test'!F194</f>
        <v>209.11915</v>
      </c>
    </row>
    <row r="177" spans="1:4" ht="10.5" customHeight="1">
      <c r="A177" s="21">
        <f>'[1]Neutron Test'!A195:B195</f>
        <v>44504</v>
      </c>
      <c r="B177" s="22"/>
      <c r="C177" s="23">
        <f>D177</f>
        <v>208.62333999999998</v>
      </c>
      <c r="D177" s="30">
        <f>'[1]Neutron Test'!F195</f>
        <v>208.62333999999998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211.07269</v>
      </c>
      <c r="D178" s="30">
        <f>'[1]Neutron Test'!F196</f>
        <v>211.07269</v>
      </c>
    </row>
    <row r="179" spans="1:4" ht="10.5" customHeight="1">
      <c r="A179" s="21">
        <f>'[1]Neutron Test'!A197:B197</f>
        <v>44686</v>
      </c>
      <c r="B179" s="22"/>
      <c r="C179" s="23">
        <f>D179</f>
        <v>210.76469000000003</v>
      </c>
      <c r="D179" s="30">
        <f>'[1]Neutron Test'!F197</f>
        <v>210.76469000000003</v>
      </c>
    </row>
    <row r="180" spans="1:4" ht="10.5" customHeight="1">
      <c r="A180" s="21">
        <f>'[1]Neutron Test'!A198:B198</f>
        <v>44777</v>
      </c>
      <c r="B180" s="22"/>
      <c r="C180" s="23">
        <f>D180</f>
        <v>213.32756</v>
      </c>
      <c r="D180" s="30">
        <f>'[1]Neutron Test'!F198</f>
        <v>213.32756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173.05755</v>
      </c>
      <c r="D182" s="30">
        <f>'[1]Neutron Test'!F200</f>
        <v>173.05755</v>
      </c>
    </row>
    <row r="183" spans="1:4" ht="10.5" customHeight="1">
      <c r="A183" s="21">
        <f>'[1]Neutron Test'!A201:B201</f>
        <v>44504</v>
      </c>
      <c r="B183" s="22"/>
      <c r="C183" s="23">
        <f>D183</f>
        <v>174.95868000000002</v>
      </c>
      <c r="D183" s="30">
        <f>'[1]Neutron Test'!F201</f>
        <v>174.95868000000002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10.82966</v>
      </c>
      <c r="D188" s="30">
        <f>'[1]Fair Value Bonds'!D63</f>
        <v>82.84718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11.01062</v>
      </c>
      <c r="D189" s="30">
        <f>'[1]Fair Value Bonds'!E63</f>
        <v>83.73720999999999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11.19806</v>
      </c>
      <c r="D190" s="30">
        <f>'[1]Fair Value Bonds'!F63</f>
        <v>80.32074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11.39025</v>
      </c>
      <c r="D191" s="30">
        <f>'[1]Fair Value Bonds'!G63</f>
        <v>81.27158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11.59745</v>
      </c>
      <c r="D192" s="30">
        <f>'[1]Fair Value Bonds'!H63</f>
        <v>77.86066000000001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10.59291</v>
      </c>
      <c r="D194" s="30">
        <f>'[1]Fair Value Bonds'!D59</f>
        <v>84.49204999999999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10.78485</v>
      </c>
      <c r="D195" s="30">
        <f>'[1]Fair Value Bonds'!E59</f>
        <v>85.39977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10.98392</v>
      </c>
      <c r="D196" s="30">
        <f>'[1]Fair Value Bonds'!F59</f>
        <v>82.12747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11.18897</v>
      </c>
      <c r="D197" s="30">
        <f>'[1]Fair Value Bonds'!G59</f>
        <v>83.09961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11.41066</v>
      </c>
      <c r="D198" s="30">
        <f>'[1]Fair Value Bonds'!H59</f>
        <v>79.83567000000001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9.05307</v>
      </c>
      <c r="D200" s="30">
        <f>'[1]Fair Value Bonds'!D60</f>
        <v>94.0969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9.2454</v>
      </c>
      <c r="D201" s="30">
        <f>'[1]Fair Value Bonds'!E60</f>
        <v>95.10772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9.445630000000001</v>
      </c>
      <c r="D202" s="30">
        <f>'[1]Fair Value Bonds'!F60</f>
        <v>92.19728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9.65646</v>
      </c>
      <c r="D203" s="30">
        <f>'[1]Fair Value Bonds'!G60</f>
        <v>93.28828999999999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9.889050000000001</v>
      </c>
      <c r="D204" s="36">
        <f>'[1]Fair Value Bonds'!H60</f>
        <v>90.39608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10.35883</v>
      </c>
      <c r="D206" s="30">
        <f>'[1]Fair Value Bonds'!D64</f>
        <v>93.26378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10.55981</v>
      </c>
      <c r="D207" s="30">
        <f>'[1]Fair Value Bonds'!E64</f>
        <v>89.79124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10.768360000000001</v>
      </c>
      <c r="D208" s="30">
        <f>'[1]Fair Value Bonds'!F64</f>
        <v>90.82405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10.97491</v>
      </c>
      <c r="D209" s="30">
        <f>'[1]Fair Value Bonds'!G64</f>
        <v>87.42056000000001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11.19652</v>
      </c>
      <c r="D210" s="36">
        <f>'[1]Fair Value Bonds'!H64</f>
        <v>88.46367000000001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2021-07-13T13:40:04Z</dcterms:created>
  <dcterms:modified xsi:type="dcterms:W3CDTF">2021-07-13T13:41:49Z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2021-07-13T13:40:05Z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73014c3e-1254-4967-8baf-7ede5b165e76</vt:lpwstr>
  </property>
  <property fmtid="{D5CDD505-2E9C-101B-9397-08002B2CF9AE}" pid="8" name="MSIP_Label_66d8a90e-c522-4829-9625-db8c70f8b095_ContentBits">
    <vt:lpwstr>0</vt:lpwstr>
  </property>
</Properties>
</file>