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<sst xmlns="http://schemas.openxmlformats.org/spreadsheetml/2006/main" count="36" uniqueCount="35">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</sst>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153.27526</v>
          </cell>
        </row>
        <row r="141">
          <cell r="A141">
            <v>44504</v>
          </cell>
          <cell r="F141">
            <v>154.95682</v>
          </cell>
        </row>
        <row r="142">
          <cell r="A142">
            <v>44595</v>
          </cell>
          <cell r="F142">
            <v>155.18644</v>
          </cell>
        </row>
        <row r="143">
          <cell r="A143">
            <v>44686</v>
          </cell>
          <cell r="F143">
            <v>157.0567</v>
          </cell>
        </row>
        <row r="144">
          <cell r="A144">
            <v>44777</v>
          </cell>
          <cell r="F144">
            <v>157.33733999999998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119.0294</v>
          </cell>
        </row>
        <row r="159">
          <cell r="A159">
            <v>44504</v>
          </cell>
          <cell r="F159">
            <v>120.33532</v>
          </cell>
        </row>
        <row r="160">
          <cell r="A160">
            <v>44595</v>
          </cell>
          <cell r="F160">
            <v>119.96043999999999</v>
          </cell>
        </row>
        <row r="161">
          <cell r="A161">
            <v>44686</v>
          </cell>
          <cell r="F161">
            <v>121.40642</v>
          </cell>
        </row>
        <row r="162">
          <cell r="A162">
            <v>44777</v>
          </cell>
          <cell r="F162">
            <v>121.05005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110.78976</v>
          </cell>
        </row>
        <row r="171">
          <cell r="A171">
            <v>44504</v>
          </cell>
          <cell r="F171">
            <v>112.00528000000001</v>
          </cell>
        </row>
        <row r="172">
          <cell r="A172">
            <v>44595</v>
          </cell>
          <cell r="F172">
            <v>111.33329</v>
          </cell>
        </row>
        <row r="173">
          <cell r="A173">
            <v>44686</v>
          </cell>
          <cell r="F173">
            <v>112.67522000000001</v>
          </cell>
        </row>
        <row r="174">
          <cell r="A174">
            <v>44777</v>
          </cell>
          <cell r="F174">
            <v>112.01638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145.61759999999998</v>
          </cell>
        </row>
        <row r="177">
          <cell r="A177">
            <v>44504</v>
          </cell>
          <cell r="F177">
            <v>145.16891999999999</v>
          </cell>
        </row>
        <row r="178">
          <cell r="A178">
            <v>44595</v>
          </cell>
          <cell r="F178">
            <v>146.87216999999998</v>
          </cell>
        </row>
        <row r="179">
          <cell r="A179">
            <v>44686</v>
          </cell>
          <cell r="F179">
            <v>146.57237</v>
          </cell>
        </row>
        <row r="180">
          <cell r="A180">
            <v>44777</v>
          </cell>
          <cell r="F180">
            <v>148.35459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322.09325</v>
          </cell>
        </row>
        <row r="183">
          <cell r="A183">
            <v>44504</v>
          </cell>
          <cell r="F183">
            <v>325.62671</v>
          </cell>
        </row>
        <row r="184">
          <cell r="A184">
            <v>44595</v>
          </cell>
          <cell r="F184">
            <v>321.18848</v>
          </cell>
        </row>
        <row r="185">
          <cell r="A185">
            <v>44686</v>
          </cell>
          <cell r="F185">
            <v>325.06016</v>
          </cell>
        </row>
        <row r="186">
          <cell r="A186">
            <v>44777</v>
          </cell>
          <cell r="F186">
            <v>320.60802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235.90344000000002</v>
          </cell>
        </row>
        <row r="189">
          <cell r="A189">
            <v>44504</v>
          </cell>
          <cell r="F189">
            <v>238.49152999999998</v>
          </cell>
        </row>
        <row r="190">
          <cell r="A190">
            <v>44595</v>
          </cell>
          <cell r="F190">
            <v>236.90275</v>
          </cell>
        </row>
        <row r="191">
          <cell r="A191">
            <v>44686</v>
          </cell>
          <cell r="F191">
            <v>239.75800999999998</v>
          </cell>
        </row>
        <row r="192">
          <cell r="A192">
            <v>44777</v>
          </cell>
          <cell r="F192">
            <v>238.20895000000002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209.23352</v>
          </cell>
        </row>
        <row r="195">
          <cell r="A195">
            <v>44504</v>
          </cell>
          <cell r="F195">
            <v>208.73599000000002</v>
          </cell>
        </row>
        <row r="196">
          <cell r="A196">
            <v>44595</v>
          </cell>
          <cell r="F196">
            <v>211.18473</v>
          </cell>
        </row>
        <row r="197">
          <cell r="A197">
            <v>44686</v>
          </cell>
          <cell r="F197">
            <v>210.87691</v>
          </cell>
        </row>
        <row r="198">
          <cell r="A198">
            <v>44777</v>
          </cell>
          <cell r="F198">
            <v>213.44094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173.07497999999998</v>
          </cell>
        </row>
        <row r="201">
          <cell r="A201">
            <v>44504</v>
          </cell>
          <cell r="F201">
            <v>174.9738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7.6364600000000005</v>
          </cell>
          <cell r="E9">
            <v>7.83776</v>
          </cell>
          <cell r="F9">
            <v>8.04684</v>
          </cell>
          <cell r="G9">
            <v>8.2722</v>
          </cell>
          <cell r="H9">
            <v>8.52595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10.285950000000001</v>
          </cell>
          <cell r="E14">
            <v>10.462639999999999</v>
          </cell>
          <cell r="F14">
            <v>10.641490000000001</v>
          </cell>
          <cell r="G14">
            <v>10.82394</v>
          </cell>
          <cell r="H14">
            <v>11.01548</v>
          </cell>
        </row>
        <row r="15">
          <cell r="D15">
            <v>9.41968</v>
          </cell>
          <cell r="E15">
            <v>9.61227</v>
          </cell>
          <cell r="F15">
            <v>9.81216</v>
          </cell>
          <cell r="G15">
            <v>10.01158</v>
          </cell>
          <cell r="H15">
            <v>10.22739</v>
          </cell>
        </row>
        <row r="16">
          <cell r="D16">
            <v>10.71584</v>
          </cell>
          <cell r="E16">
            <v>10.89225</v>
          </cell>
          <cell r="F16">
            <v>11.074019999999999</v>
          </cell>
          <cell r="G16">
            <v>11.252650000000001</v>
          </cell>
          <cell r="H16">
            <v>11.44245</v>
          </cell>
        </row>
        <row r="17">
          <cell r="D17">
            <v>5.2243900000000005</v>
          </cell>
          <cell r="E17">
            <v>5.39825</v>
          </cell>
          <cell r="F17">
            <v>5.59997</v>
          </cell>
          <cell r="G17">
            <v>5.856879999999999</v>
          </cell>
          <cell r="H17">
            <v>6.349399999999999</v>
          </cell>
        </row>
        <row r="18">
          <cell r="D18">
            <v>10.72077</v>
          </cell>
          <cell r="E18">
            <v>10.89678</v>
          </cell>
          <cell r="F18">
            <v>11.07848</v>
          </cell>
          <cell r="G18">
            <v>11.257069999999999</v>
          </cell>
          <cell r="H18">
            <v>11.44723</v>
          </cell>
        </row>
        <row r="19">
          <cell r="D19">
            <v>10.5759</v>
          </cell>
          <cell r="E19">
            <v>10.76738</v>
          </cell>
          <cell r="F19">
            <v>10.96588</v>
          </cell>
          <cell r="G19">
            <v>11.17028</v>
          </cell>
          <cell r="H19">
            <v>11.3912</v>
          </cell>
        </row>
        <row r="20">
          <cell r="D20">
            <v>9.0411</v>
          </cell>
          <cell r="E20">
            <v>9.23316</v>
          </cell>
          <cell r="F20">
            <v>9.43299</v>
          </cell>
          <cell r="G20">
            <v>9.64332</v>
          </cell>
          <cell r="H20">
            <v>9.87528</v>
          </cell>
        </row>
        <row r="21">
          <cell r="D21">
            <v>9.72643</v>
          </cell>
          <cell r="E21">
            <v>9.924769999999999</v>
          </cell>
          <cell r="F21">
            <v>10.127139999999999</v>
          </cell>
          <cell r="G21">
            <v>10.335759999999999</v>
          </cell>
          <cell r="H21">
            <v>10.55771</v>
          </cell>
        </row>
        <row r="22">
          <cell r="D22">
            <v>10.734960000000001</v>
          </cell>
          <cell r="E22">
            <v>10.92285</v>
          </cell>
          <cell r="F22">
            <v>11.11756</v>
          </cell>
          <cell r="G22">
            <v>11.31754</v>
          </cell>
          <cell r="H22">
            <v>11.53339</v>
          </cell>
        </row>
        <row r="23">
          <cell r="D23">
            <v>10.79788</v>
          </cell>
          <cell r="E23">
            <v>10.97778</v>
          </cell>
          <cell r="F23">
            <v>11.164010000000001</v>
          </cell>
          <cell r="G23">
            <v>11.354880000000001</v>
          </cell>
          <cell r="H23">
            <v>11.56058</v>
          </cell>
        </row>
        <row r="24">
          <cell r="D24">
            <v>10.33183</v>
          </cell>
          <cell r="E24">
            <v>10.531939999999999</v>
          </cell>
          <cell r="F24">
            <v>10.739460000000001</v>
          </cell>
          <cell r="G24">
            <v>10.94491</v>
          </cell>
          <cell r="H24">
            <v>11.16526</v>
          </cell>
        </row>
        <row r="29">
          <cell r="D29">
            <v>11.25103</v>
          </cell>
          <cell r="E29">
            <v>11.488959999999999</v>
          </cell>
          <cell r="F29">
            <v>11.73683</v>
          </cell>
          <cell r="G29">
            <v>11.98747</v>
          </cell>
          <cell r="H29">
            <v>12.25381</v>
          </cell>
        </row>
        <row r="30">
          <cell r="D30">
            <v>11.79775</v>
          </cell>
          <cell r="E30">
            <v>12.02443</v>
          </cell>
          <cell r="F30">
            <v>12.252979999999999</v>
          </cell>
          <cell r="G30">
            <v>12.49239</v>
          </cell>
          <cell r="H30">
            <v>12.73954</v>
          </cell>
        </row>
        <row r="49">
          <cell r="D49">
            <v>113.84958</v>
          </cell>
          <cell r="E49">
            <v>115.07061</v>
          </cell>
          <cell r="F49">
            <v>111.11082999999999</v>
          </cell>
          <cell r="G49">
            <v>112.42468000000001</v>
          </cell>
          <cell r="H49">
            <v>108.48203000000001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72.05711000000001</v>
          </cell>
          <cell r="E54">
            <v>69.69014</v>
          </cell>
          <cell r="F54">
            <v>70.49128999999999</v>
          </cell>
          <cell r="G54">
            <v>68.18359000000001</v>
          </cell>
          <cell r="H54">
            <v>68.99713</v>
          </cell>
        </row>
        <row r="55">
          <cell r="D55">
            <v>88.08494999999999</v>
          </cell>
          <cell r="E55">
            <v>85.50077</v>
          </cell>
          <cell r="F55">
            <v>86.48331999999999</v>
          </cell>
          <cell r="G55">
            <v>83.9738</v>
          </cell>
          <cell r="H55">
            <v>84.97555</v>
          </cell>
        </row>
        <row r="56">
          <cell r="D56">
            <v>68.65578</v>
          </cell>
          <cell r="E56">
            <v>66.11531000000001</v>
          </cell>
          <cell r="F56">
            <v>66.87509</v>
          </cell>
          <cell r="G56">
            <v>64.38625</v>
          </cell>
          <cell r="H56">
            <v>65.15442999999999</v>
          </cell>
        </row>
        <row r="57">
          <cell r="D57">
            <v>107.17296999999999</v>
          </cell>
          <cell r="E57">
            <v>104.41541000000001</v>
          </cell>
          <cell r="F57">
            <v>105.61522000000001</v>
          </cell>
          <cell r="G57">
            <v>102.95338999999998</v>
          </cell>
          <cell r="H57">
            <v>104.18148000000001</v>
          </cell>
        </row>
        <row r="58">
          <cell r="D58">
            <v>86.65386000000001</v>
          </cell>
          <cell r="E58">
            <v>83.17206999999999</v>
          </cell>
          <cell r="F58">
            <v>84.12799</v>
          </cell>
          <cell r="G58">
            <v>80.70792</v>
          </cell>
          <cell r="H58">
            <v>81.67088</v>
          </cell>
        </row>
        <row r="59">
          <cell r="D59">
            <v>84.60491999999999</v>
          </cell>
          <cell r="E59">
            <v>85.5126</v>
          </cell>
          <cell r="F59">
            <v>82.24074999999999</v>
          </cell>
          <cell r="G59">
            <v>83.21374</v>
          </cell>
          <cell r="H59">
            <v>79.95098</v>
          </cell>
        </row>
        <row r="60">
          <cell r="D60">
            <v>94.16391</v>
          </cell>
          <cell r="E60">
            <v>95.17403</v>
          </cell>
          <cell r="F60">
            <v>92.26344</v>
          </cell>
          <cell r="G60">
            <v>93.35470000000001</v>
          </cell>
          <cell r="H60">
            <v>90.46311</v>
          </cell>
        </row>
        <row r="61">
          <cell r="D61">
            <v>93.32648</v>
          </cell>
          <cell r="E61">
            <v>90.18298</v>
          </cell>
          <cell r="F61">
            <v>91.21973</v>
          </cell>
          <cell r="G61">
            <v>88.15199</v>
          </cell>
          <cell r="H61">
            <v>89.20375</v>
          </cell>
        </row>
        <row r="62">
          <cell r="D62">
            <v>86.44331</v>
          </cell>
          <cell r="E62">
            <v>87.37062</v>
          </cell>
          <cell r="F62">
            <v>83.86994</v>
          </cell>
          <cell r="G62">
            <v>84.86224999999999</v>
          </cell>
          <cell r="H62">
            <v>81.36883</v>
          </cell>
        </row>
        <row r="63">
          <cell r="D63">
            <v>83.07482</v>
          </cell>
          <cell r="E63">
            <v>83.96608</v>
          </cell>
          <cell r="F63">
            <v>80.55137</v>
          </cell>
          <cell r="G63">
            <v>81.50448</v>
          </cell>
          <cell r="H63">
            <v>78.09615</v>
          </cell>
        </row>
        <row r="64">
          <cell r="D64">
            <v>93.44325</v>
          </cell>
          <cell r="E64">
            <v>89.97128</v>
          </cell>
          <cell r="F64">
            <v>91.00531</v>
          </cell>
          <cell r="G64">
            <v>87.60343</v>
          </cell>
          <cell r="H64">
            <v>88.64858</v>
          </cell>
        </row>
        <row r="69">
          <cell r="D69">
            <v>78.5526</v>
          </cell>
          <cell r="E69">
            <v>75.63948</v>
          </cell>
          <cell r="F69">
            <v>76.52725000000001</v>
          </cell>
          <cell r="G69">
            <v>73.67264</v>
          </cell>
          <cell r="H69">
            <v>74.56881</v>
          </cell>
        </row>
        <row r="70">
          <cell r="D70">
            <v>77.13051</v>
          </cell>
          <cell r="E70">
            <v>73.71897</v>
          </cell>
          <cell r="F70">
            <v>74.58485999999999</v>
          </cell>
          <cell r="G70">
            <v>71.22601</v>
          </cell>
          <cell r="H70">
            <v>72.09267</v>
          </cell>
        </row>
        <row r="72">
          <cell r="D72">
            <v>107.63731000000001</v>
          </cell>
          <cell r="E72">
            <v>107.57022</v>
          </cell>
          <cell r="F72">
            <v>108.83198999999999</v>
          </cell>
          <cell r="G72">
            <v>108.86389999999999</v>
          </cell>
          <cell r="H72">
            <v>110.18747</v>
          </cell>
        </row>
        <row r="77">
          <cell r="D77">
            <v>114.01764000000001</v>
          </cell>
          <cell r="E77">
            <v>114.09594999999999</v>
          </cell>
          <cell r="F77">
            <v>115.43437999999999</v>
          </cell>
          <cell r="G77">
            <v>115.62775</v>
          </cell>
          <cell r="H77">
            <v>117.0336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783.9827754381041</v>
          </cell>
          <cell r="E9">
            <v>792.4794242241699</v>
          </cell>
          <cell r="F9">
            <v>801.5817415779287</v>
          </cell>
          <cell r="G9">
            <v>811.0493507243013</v>
          </cell>
        </row>
        <row r="10">
          <cell r="D10">
            <v>849.2079112769809</v>
          </cell>
          <cell r="E10">
            <v>858.411457062074</v>
          </cell>
          <cell r="F10">
            <v>868.2710613160658</v>
          </cell>
          <cell r="G10">
            <v>878.5263486002602</v>
          </cell>
        </row>
        <row r="11">
          <cell r="D11">
            <v>793.7888505749041</v>
          </cell>
          <cell r="E11">
            <v>802.3917756453699</v>
          </cell>
          <cell r="F11">
            <v>811.6079450003288</v>
          </cell>
          <cell r="G11">
            <v>821.1939752263014</v>
          </cell>
        </row>
        <row r="13">
          <cell r="D13">
            <v>789.2988270073589</v>
          </cell>
          <cell r="E13">
            <v>797.8530900989014</v>
          </cell>
          <cell r="F13">
            <v>807.0171286919123</v>
          </cell>
          <cell r="G13">
            <v>816.5489360579862</v>
          </cell>
        </row>
        <row r="14">
          <cell r="D14">
            <v>904.0094559001096</v>
          </cell>
          <cell r="E14">
            <v>913.806929883863</v>
          </cell>
          <cell r="F14">
            <v>924.302799456767</v>
          </cell>
          <cell r="G14">
            <v>935.2198864913697</v>
          </cell>
        </row>
        <row r="15">
          <cell r="D15">
            <v>860.0966444742741</v>
          </cell>
          <cell r="E15">
            <v>869.4182001756575</v>
          </cell>
          <cell r="F15">
            <v>879.4042264739178</v>
          </cell>
          <cell r="G15">
            <v>889.7910093384246</v>
          </cell>
        </row>
        <row r="16">
          <cell r="D16">
            <v>291.92622347559455</v>
          </cell>
          <cell r="E16">
            <v>295.1624699340493</v>
          </cell>
          <cell r="F16">
            <v>298.6242314330301</v>
          </cell>
          <cell r="G16">
            <v>302.22200592295894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44391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904.009</v>
      </c>
      <c r="D6" s="24">
        <f>C6</f>
        <v>904.009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913.807</v>
      </c>
      <c r="D7" s="24">
        <f>C7</f>
        <v>913.807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924.303</v>
      </c>
      <c r="D8" s="24">
        <f>C8</f>
        <v>924.303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935.22</v>
      </c>
      <c r="D9" s="24">
        <f>C9</f>
        <v>935.22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860.0966444742741</v>
      </c>
      <c r="D11" s="23">
        <f>C11</f>
        <v>860.0966444742741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869.4182001756575</v>
      </c>
      <c r="D12" s="23">
        <f aca="true" t="shared" si="0" ref="D12:D19">C12</f>
        <v>869.4182001756575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879.4042264739178</v>
      </c>
      <c r="D13" s="23">
        <f t="shared" si="0"/>
        <v>879.4042264739178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889.7910093384246</v>
      </c>
      <c r="D14" s="23">
        <f t="shared" si="0"/>
        <v>889.7910093384246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789.2988270073589</v>
      </c>
      <c r="D16" s="23">
        <f t="shared" si="0"/>
        <v>789.2988270073589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797.8530900989014</v>
      </c>
      <c r="D17" s="23">
        <f t="shared" si="0"/>
        <v>797.8530900989014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807.0171286919123</v>
      </c>
      <c r="D18" s="23">
        <f t="shared" si="0"/>
        <v>807.0171286919123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816.5489360579862</v>
      </c>
      <c r="D19" s="23">
        <f t="shared" si="0"/>
        <v>816.5489360579862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793.789</v>
      </c>
      <c r="D21" s="24">
        <f>C21</f>
        <v>793.789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802.392</v>
      </c>
      <c r="D22" s="24">
        <f>C22</f>
        <v>802.392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811.608</v>
      </c>
      <c r="D23" s="24">
        <f>C23</f>
        <v>811.608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821.194</v>
      </c>
      <c r="D24" s="24">
        <f>C24</f>
        <v>821.194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849.208</v>
      </c>
      <c r="D26" s="24">
        <f>C26</f>
        <v>849.208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858.411</v>
      </c>
      <c r="D27" s="24">
        <f>C27</f>
        <v>858.411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868.2710613160658</v>
      </c>
      <c r="D28" s="24">
        <f>C28</f>
        <v>868.2710613160658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878.5263486002602</v>
      </c>
      <c r="D29" s="24">
        <f>C29</f>
        <v>878.5263486002602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783.983</v>
      </c>
      <c r="D31" s="24">
        <f>C31</f>
        <v>783.983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792.479</v>
      </c>
      <c r="D32" s="24">
        <f>C32</f>
        <v>792.479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801.582</v>
      </c>
      <c r="D33" s="24">
        <f>C33</f>
        <v>801.582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811.049</v>
      </c>
      <c r="D34" s="24">
        <f>C34</f>
        <v>811.049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291.926</v>
      </c>
      <c r="D36" s="24">
        <f>C36</f>
        <v>291.926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295.162</v>
      </c>
      <c r="D37" s="24">
        <f>C37</f>
        <v>295.162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298.624</v>
      </c>
      <c r="D38" s="24">
        <f>C38</f>
        <v>298.624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302.222</v>
      </c>
      <c r="D39" s="24">
        <f>C39</f>
        <v>302.222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7.636</v>
      </c>
      <c r="D41" s="30">
        <f>'[1]Fair Value Bonds'!$D$49</f>
        <v>113.84958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7.838</v>
      </c>
      <c r="D42" s="30">
        <f>'[1]Fair Value Bonds'!$E$49</f>
        <v>115.07061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8.047</v>
      </c>
      <c r="D43" s="30">
        <f>'[1]Fair Value Bonds'!$F$49</f>
        <v>111.11082999999999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8.272</v>
      </c>
      <c r="D44" s="30">
        <f>'[1]Fair Value Bonds'!$G$49</f>
        <v>112.42468000000001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8.526</v>
      </c>
      <c r="D45" s="30">
        <f>'[1]Fair Value Bonds'!$H$49</f>
        <v>108.48203000000001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10.286</v>
      </c>
      <c r="D68" s="30">
        <f>'[1]Fair Value Bonds'!$D$54</f>
        <v>72.05711000000001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10.463</v>
      </c>
      <c r="D69" s="30">
        <f>'[1]Fair Value Bonds'!$E$54</f>
        <v>69.69014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10.641</v>
      </c>
      <c r="D70" s="30">
        <f>'[1]Fair Value Bonds'!$F$54</f>
        <v>70.49128999999999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10.824</v>
      </c>
      <c r="D71" s="30">
        <f>'[1]Fair Value Bonds'!$G$54</f>
        <v>68.18359000000001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11.015</v>
      </c>
      <c r="D72" s="30">
        <f>'[1]Fair Value Bonds'!$H$54</f>
        <v>68.99713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9.42</v>
      </c>
      <c r="D74" s="30">
        <f>'[1]Fair Value Bonds'!$D$55</f>
        <v>88.08494999999999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9.612</v>
      </c>
      <c r="D75" s="30">
        <f>'[1]Fair Value Bonds'!$E$55</f>
        <v>85.50077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9.812</v>
      </c>
      <c r="D76" s="30">
        <f>'[1]Fair Value Bonds'!$F$55</f>
        <v>86.48331999999999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10.012</v>
      </c>
      <c r="D77" s="30">
        <f>'[1]Fair Value Bonds'!$G$55</f>
        <v>83.9738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10.227</v>
      </c>
      <c r="D78" s="30">
        <f>'[1]Fair Value Bonds'!$H$55</f>
        <v>84.97555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10.716</v>
      </c>
      <c r="D80" s="30">
        <f>'[1]Fair Value Bonds'!$D$56</f>
        <v>68.65578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10.892</v>
      </c>
      <c r="D81" s="30">
        <f>'[1]Fair Value Bonds'!$E$56</f>
        <v>66.11531000000001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11.074</v>
      </c>
      <c r="D82" s="30">
        <f>'[1]Fair Value Bonds'!$F$56</f>
        <v>66.87509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11.253</v>
      </c>
      <c r="D83" s="30">
        <f>'[1]Fair Value Bonds'!$G$56</f>
        <v>64.38625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11.442</v>
      </c>
      <c r="D84" s="30">
        <f>'[1]Fair Value Bonds'!$H$56</f>
        <v>65.15442999999999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5.224</v>
      </c>
      <c r="D86" s="30">
        <f>'[1]Fair Value Bonds'!$D$57</f>
        <v>107.17296999999999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5.398</v>
      </c>
      <c r="D87" s="30">
        <f>'[1]Fair Value Bonds'!$E$57</f>
        <v>104.41541000000001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5.6</v>
      </c>
      <c r="D88" s="30">
        <f>'[1]Fair Value Bonds'!$F$57</f>
        <v>105.61522000000001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5.857</v>
      </c>
      <c r="D89" s="30">
        <f>'[1]Fair Value Bonds'!$G$57</f>
        <v>102.95338999999998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6.349</v>
      </c>
      <c r="D90" s="30">
        <f>'[1]Fair Value Bonds'!$H$57</f>
        <v>104.18148000000001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10.721</v>
      </c>
      <c r="D92" s="30">
        <f>'[1]Fair Value Bonds'!$D$58</f>
        <v>86.65386000000001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10.897</v>
      </c>
      <c r="D93" s="30">
        <f>'[1]Fair Value Bonds'!$E$58</f>
        <v>83.17206999999999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11.078</v>
      </c>
      <c r="D94" s="30">
        <f>'[1]Fair Value Bonds'!$F$58</f>
        <v>84.12799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11.257</v>
      </c>
      <c r="D95" s="30">
        <f>'[1]Fair Value Bonds'!$G$58</f>
        <v>80.70792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11.447</v>
      </c>
      <c r="D96" s="30">
        <f>'[1]Fair Value Bonds'!$H$58</f>
        <v>81.67088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9.0411</v>
      </c>
      <c r="D98" s="30">
        <f>'[1]Fair Value Bonds'!D60</f>
        <v>94.16391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9.23316</v>
      </c>
      <c r="D99" s="30">
        <f>'[1]Fair Value Bonds'!E60</f>
        <v>95.17403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9.43299</v>
      </c>
      <c r="D100" s="30">
        <f>'[1]Fair Value Bonds'!F60</f>
        <v>92.26344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9.64332</v>
      </c>
      <c r="D101" s="30">
        <f>'[1]Fair Value Bonds'!G60</f>
        <v>93.35470000000001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9.87528</v>
      </c>
      <c r="D102" s="30">
        <f>'[1]Fair Value Bonds'!H60</f>
        <v>90.46311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9.726</v>
      </c>
      <c r="D104" s="30">
        <f>'[1]Fair Value Bonds'!$D$61</f>
        <v>93.32648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9.925</v>
      </c>
      <c r="D105" s="30">
        <f>'[1]Fair Value Bonds'!$E$61</f>
        <v>90.18298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10.127</v>
      </c>
      <c r="D106" s="30">
        <f>'[1]Fair Value Bonds'!$F$61</f>
        <v>91.21973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10.336</v>
      </c>
      <c r="D107" s="30">
        <f>'[1]Fair Value Bonds'!$G$61</f>
        <v>88.15199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10.558</v>
      </c>
      <c r="D108" s="30">
        <f>'[1]Fair Value Bonds'!$H$61</f>
        <v>89.20375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11.251</v>
      </c>
      <c r="D110" s="30">
        <f>'[1]Fair Value Bonds'!$D$69</f>
        <v>78.5526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11.489</v>
      </c>
      <c r="D111" s="30">
        <f>'[1]Fair Value Bonds'!$E$69</f>
        <v>75.63948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11.737</v>
      </c>
      <c r="D112" s="30">
        <f>'[1]Fair Value Bonds'!$F$69</f>
        <v>76.52725000000001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11.987</v>
      </c>
      <c r="D113" s="30">
        <f>'[1]Fair Value Bonds'!$G$69</f>
        <v>73.67264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12.254</v>
      </c>
      <c r="D114" s="30">
        <f>'[1]Fair Value Bonds'!$H$69</f>
        <v>74.56881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11.79775</v>
      </c>
      <c r="D116" s="30">
        <f>'[1]Fair Value Bonds'!$D$70</f>
        <v>77.13051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12.02443</v>
      </c>
      <c r="D117" s="30">
        <f>'[1]Fair Value Bonds'!$E$70</f>
        <v>73.71897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12.252979999999999</v>
      </c>
      <c r="D118" s="30">
        <f>'[1]Fair Value Bonds'!$F$70</f>
        <v>74.58485999999999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12.49239</v>
      </c>
      <c r="D119" s="30">
        <f>'[1]Fair Value Bonds'!$G$70</f>
        <v>71.22601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12.73954</v>
      </c>
      <c r="D120" s="30">
        <f>'[1]Fair Value Bonds'!$H$70</f>
        <v>72.09267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153.27526</v>
      </c>
      <c r="D122" s="30">
        <f>'[1]Neutron Test'!F140</f>
        <v>153.27526</v>
      </c>
    </row>
    <row r="123" spans="1:4" ht="10.5" customHeight="1">
      <c r="A123" s="21">
        <f>'[1]Neutron Test'!A141:B141</f>
        <v>44504</v>
      </c>
      <c r="B123" s="22"/>
      <c r="C123" s="23">
        <f>D123</f>
        <v>154.95682</v>
      </c>
      <c r="D123" s="30">
        <f>'[1]Neutron Test'!F141</f>
        <v>154.95682</v>
      </c>
    </row>
    <row r="124" spans="1:4" ht="10.5" customHeight="1">
      <c r="A124" s="21">
        <f>'[1]Neutron Test'!A142:B142</f>
        <v>44595</v>
      </c>
      <c r="B124" s="22"/>
      <c r="C124" s="23">
        <f>D124</f>
        <v>155.18644</v>
      </c>
      <c r="D124" s="30">
        <f>'[1]Neutron Test'!F142</f>
        <v>155.18644</v>
      </c>
    </row>
    <row r="125" spans="1:4" ht="10.5" customHeight="1">
      <c r="A125" s="21">
        <f>'[1]Neutron Test'!A143:B143</f>
        <v>44686</v>
      </c>
      <c r="B125" s="22"/>
      <c r="C125" s="23">
        <f>D125</f>
        <v>157.0567</v>
      </c>
      <c r="D125" s="30">
        <f>'[1]Neutron Test'!F143</f>
        <v>157.0567</v>
      </c>
    </row>
    <row r="126" spans="1:4" ht="10.5" customHeight="1">
      <c r="A126" s="21">
        <f>'[1]Neutron Test'!A144:B144</f>
        <v>44777</v>
      </c>
      <c r="B126" s="22"/>
      <c r="C126" s="23">
        <f>D126</f>
        <v>157.33733999999998</v>
      </c>
      <c r="D126" s="30">
        <f>'[1]Neutron Test'!F144</f>
        <v>157.33733999999998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114.01764000000001</v>
      </c>
      <c r="D128" s="30">
        <f>'[1]Fair Value Bonds'!D77</f>
        <v>114.01764000000001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114.09594999999999</v>
      </c>
      <c r="D129" s="30">
        <f>'[1]Fair Value Bonds'!E77</f>
        <v>114.09594999999999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115.43437999999999</v>
      </c>
      <c r="D130" s="30">
        <f>'[1]Fair Value Bonds'!F77</f>
        <v>115.43437999999999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115.62775</v>
      </c>
      <c r="D131" s="30">
        <f>'[1]Fair Value Bonds'!G77</f>
        <v>115.62775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117.0336</v>
      </c>
      <c r="D132" s="30">
        <f>'[1]Fair Value Bonds'!H77</f>
        <v>117.0336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107.63731000000001</v>
      </c>
      <c r="D134" s="30">
        <f>C134</f>
        <v>107.63731000000001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107.57022</v>
      </c>
      <c r="D135" s="30">
        <f>C135</f>
        <v>107.57022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108.83198999999999</v>
      </c>
      <c r="D136" s="30">
        <f>C136</f>
        <v>108.83198999999999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108.86389999999999</v>
      </c>
      <c r="D137" s="30">
        <f>C137</f>
        <v>108.86389999999999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110.18747</v>
      </c>
      <c r="D138" s="30">
        <f>C138</f>
        <v>110.18747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119.0294</v>
      </c>
      <c r="D140" s="30">
        <f>'[1]Neutron Test'!F158</f>
        <v>119.0294</v>
      </c>
    </row>
    <row r="141" spans="1:4" ht="10.5" customHeight="1">
      <c r="A141" s="21">
        <f>'[1]Neutron Test'!A159:B159</f>
        <v>44504</v>
      </c>
      <c r="B141" s="22"/>
      <c r="C141" s="23">
        <f>D141</f>
        <v>120.33532</v>
      </c>
      <c r="D141" s="30">
        <f>'[1]Neutron Test'!F159</f>
        <v>120.33532</v>
      </c>
    </row>
    <row r="142" spans="1:4" ht="10.5" customHeight="1">
      <c r="A142" s="21">
        <f>'[1]Neutron Test'!A160:B160</f>
        <v>44595</v>
      </c>
      <c r="B142" s="22"/>
      <c r="C142" s="23">
        <f>D142</f>
        <v>119.96043999999999</v>
      </c>
      <c r="D142" s="30">
        <f>'[1]Neutron Test'!F160</f>
        <v>119.96043999999999</v>
      </c>
    </row>
    <row r="143" spans="1:4" ht="10.5" customHeight="1">
      <c r="A143" s="21">
        <f>'[1]Neutron Test'!A161:B161</f>
        <v>44686</v>
      </c>
      <c r="B143" s="22"/>
      <c r="C143" s="23">
        <f>D143</f>
        <v>121.40642</v>
      </c>
      <c r="D143" s="30">
        <f>'[1]Neutron Test'!F161</f>
        <v>121.40642</v>
      </c>
    </row>
    <row r="144" spans="1:4" ht="10.5" customHeight="1">
      <c r="A144" s="21">
        <f>'[1]Neutron Test'!A162:B162</f>
        <v>44777</v>
      </c>
      <c r="B144" s="22"/>
      <c r="C144" s="23">
        <f>D144</f>
        <v>121.05005</v>
      </c>
      <c r="D144" s="30">
        <f>'[1]Neutron Test'!F162</f>
        <v>121.05005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10.734960000000001</v>
      </c>
      <c r="D146" s="30">
        <f>'[1]Fair Value Bonds'!D62</f>
        <v>86.44331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10.92285</v>
      </c>
      <c r="D147" s="30">
        <f>'[1]Fair Value Bonds'!E62</f>
        <v>87.37062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11.11756</v>
      </c>
      <c r="D148" s="30">
        <f>'[1]Fair Value Bonds'!F62</f>
        <v>83.86994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11.31754</v>
      </c>
      <c r="D149" s="30">
        <f>'[1]Fair Value Bonds'!G62</f>
        <v>84.86224999999999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11.53339</v>
      </c>
      <c r="D150" s="30">
        <f>'[1]Fair Value Bonds'!H62</f>
        <v>81.36883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110.78976</v>
      </c>
      <c r="D152" s="30">
        <f>'[1]Neutron Test'!F170</f>
        <v>110.78976</v>
      </c>
    </row>
    <row r="153" spans="1:4" ht="10.5" customHeight="1">
      <c r="A153" s="21">
        <f>'[1]Neutron Test'!A171:B171</f>
        <v>44504</v>
      </c>
      <c r="B153" s="22"/>
      <c r="C153" s="23">
        <f>D153</f>
        <v>112.00528000000001</v>
      </c>
      <c r="D153" s="30">
        <f>'[1]Neutron Test'!F171</f>
        <v>112.00528000000001</v>
      </c>
    </row>
    <row r="154" spans="1:4" ht="10.5" customHeight="1">
      <c r="A154" s="21">
        <f>'[1]Neutron Test'!A172:B172</f>
        <v>44595</v>
      </c>
      <c r="B154" s="22"/>
      <c r="C154" s="23">
        <f>D154</f>
        <v>111.33329</v>
      </c>
      <c r="D154" s="30">
        <f>'[1]Neutron Test'!F172</f>
        <v>111.33329</v>
      </c>
    </row>
    <row r="155" spans="1:4" ht="10.5" customHeight="1">
      <c r="A155" s="21">
        <f>'[1]Neutron Test'!A173:B173</f>
        <v>44686</v>
      </c>
      <c r="B155" s="22"/>
      <c r="C155" s="23">
        <f>D155</f>
        <v>112.67522000000001</v>
      </c>
      <c r="D155" s="30">
        <f>'[1]Neutron Test'!F173</f>
        <v>112.67522000000001</v>
      </c>
    </row>
    <row r="156" spans="1:4" ht="10.5" customHeight="1">
      <c r="A156" s="21">
        <f>'[1]Neutron Test'!A174:B174</f>
        <v>44777</v>
      </c>
      <c r="B156" s="22"/>
      <c r="C156" s="23">
        <f>D156</f>
        <v>112.01638</v>
      </c>
      <c r="D156" s="30">
        <f>'[1]Neutron Test'!F174</f>
        <v>112.01638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145.61759999999998</v>
      </c>
      <c r="D158" s="30">
        <f>'[1]Neutron Test'!F176</f>
        <v>145.61759999999998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145.16891999999999</v>
      </c>
      <c r="D159" s="30">
        <f>'[1]Neutron Test'!F177</f>
        <v>145.16891999999999</v>
      </c>
    </row>
    <row r="160" spans="1:4" ht="10.5" customHeight="1">
      <c r="A160" s="21">
        <f>'[1]Neutron Test'!A178:B178</f>
        <v>44595</v>
      </c>
      <c r="B160" s="22"/>
      <c r="C160" s="23">
        <f>D160</f>
        <v>146.87216999999998</v>
      </c>
      <c r="D160" s="30">
        <f>'[1]Neutron Test'!F178</f>
        <v>146.87216999999998</v>
      </c>
    </row>
    <row r="161" spans="1:4" ht="10.5" customHeight="1">
      <c r="A161" s="21">
        <f>'[1]Neutron Test'!A179:B179</f>
        <v>44686</v>
      </c>
      <c r="B161" s="22"/>
      <c r="C161" s="23">
        <f>D161</f>
        <v>146.57237</v>
      </c>
      <c r="D161" s="30">
        <f>'[1]Neutron Test'!F179</f>
        <v>146.57237</v>
      </c>
    </row>
    <row r="162" spans="1:4" ht="10.5" customHeight="1">
      <c r="A162" s="21">
        <f>'[1]Neutron Test'!A180:B180</f>
        <v>44777</v>
      </c>
      <c r="B162" s="22"/>
      <c r="C162" s="23">
        <f>D162</f>
        <v>148.35459</v>
      </c>
      <c r="D162" s="30">
        <f>'[1]Neutron Test'!F180</f>
        <v>148.35459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322.09325</v>
      </c>
      <c r="D164" s="30">
        <f>'[1]Neutron Test'!F182</f>
        <v>322.09325</v>
      </c>
    </row>
    <row r="165" spans="1:4" ht="10.5" customHeight="1">
      <c r="A165" s="21">
        <f>'[1]Neutron Test'!A183:B183</f>
        <v>44504</v>
      </c>
      <c r="B165" s="22"/>
      <c r="C165" s="23">
        <f>D165</f>
        <v>325.62671</v>
      </c>
      <c r="D165" s="30">
        <f>'[1]Neutron Test'!F183</f>
        <v>325.62671</v>
      </c>
    </row>
    <row r="166" spans="1:4" ht="10.5" customHeight="1">
      <c r="A166" s="21">
        <f>'[1]Neutron Test'!A184:B184</f>
        <v>44595</v>
      </c>
      <c r="B166" s="22"/>
      <c r="C166" s="23">
        <f>D166</f>
        <v>321.18848</v>
      </c>
      <c r="D166" s="30">
        <f>'[1]Neutron Test'!F184</f>
        <v>321.18848</v>
      </c>
    </row>
    <row r="167" spans="1:4" ht="10.5" customHeight="1">
      <c r="A167" s="21">
        <f>'[1]Neutron Test'!A185:B185</f>
        <v>44686</v>
      </c>
      <c r="B167" s="22"/>
      <c r="C167" s="23">
        <f>D167</f>
        <v>325.06016</v>
      </c>
      <c r="D167" s="30">
        <f>'[1]Neutron Test'!F185</f>
        <v>325.06016</v>
      </c>
    </row>
    <row r="168" spans="1:4" ht="10.5" customHeight="1">
      <c r="A168" s="21">
        <f>'[1]Neutron Test'!A186:B186</f>
        <v>44777</v>
      </c>
      <c r="B168" s="22"/>
      <c r="C168" s="23">
        <f>D168</f>
        <v>320.60802</v>
      </c>
      <c r="D168" s="30">
        <f>'[1]Neutron Test'!F186</f>
        <v>320.60802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235.90344000000002</v>
      </c>
      <c r="D170" s="30">
        <f>'[1]Neutron Test'!F188</f>
        <v>235.90344000000002</v>
      </c>
    </row>
    <row r="171" spans="1:4" ht="10.5" customHeight="1">
      <c r="A171" s="21">
        <f>'[1]Neutron Test'!A189:B189</f>
        <v>44504</v>
      </c>
      <c r="B171" s="22"/>
      <c r="C171" s="23">
        <f>D171</f>
        <v>238.49152999999998</v>
      </c>
      <c r="D171" s="30">
        <f>'[1]Neutron Test'!F189</f>
        <v>238.49152999999998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236.90275</v>
      </c>
      <c r="D172" s="30">
        <f>'[1]Neutron Test'!F190</f>
        <v>236.90275</v>
      </c>
    </row>
    <row r="173" spans="1:4" ht="10.5" customHeight="1">
      <c r="A173" s="21">
        <f>'[1]Neutron Test'!A191:B191</f>
        <v>44686</v>
      </c>
      <c r="B173" s="22"/>
      <c r="C173" s="23">
        <f>D173</f>
        <v>239.75800999999998</v>
      </c>
      <c r="D173" s="30">
        <f>'[1]Neutron Test'!F191</f>
        <v>239.75800999999998</v>
      </c>
    </row>
    <row r="174" spans="1:4" ht="10.5" customHeight="1">
      <c r="A174" s="21">
        <f>'[1]Neutron Test'!A192:B192</f>
        <v>44777</v>
      </c>
      <c r="B174" s="22"/>
      <c r="C174" s="23">
        <f>D174</f>
        <v>238.20895000000002</v>
      </c>
      <c r="D174" s="30">
        <f>'[1]Neutron Test'!F192</f>
        <v>238.20895000000002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209.23352</v>
      </c>
      <c r="D176" s="30">
        <f>'[1]Neutron Test'!F194</f>
        <v>209.23352</v>
      </c>
    </row>
    <row r="177" spans="1:4" ht="10.5" customHeight="1">
      <c r="A177" s="21">
        <f>'[1]Neutron Test'!A195:B195</f>
        <v>44504</v>
      </c>
      <c r="B177" s="22"/>
      <c r="C177" s="23">
        <f>D177</f>
        <v>208.73599000000002</v>
      </c>
      <c r="D177" s="30">
        <f>'[1]Neutron Test'!F195</f>
        <v>208.73599000000002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211.18473</v>
      </c>
      <c r="D178" s="30">
        <f>'[1]Neutron Test'!F196</f>
        <v>211.18473</v>
      </c>
    </row>
    <row r="179" spans="1:4" ht="10.5" customHeight="1">
      <c r="A179" s="21">
        <f>'[1]Neutron Test'!A197:B197</f>
        <v>44686</v>
      </c>
      <c r="B179" s="22"/>
      <c r="C179" s="23">
        <f>D179</f>
        <v>210.87691</v>
      </c>
      <c r="D179" s="30">
        <f>'[1]Neutron Test'!F197</f>
        <v>210.87691</v>
      </c>
    </row>
    <row r="180" spans="1:4" ht="10.5" customHeight="1">
      <c r="A180" s="21">
        <f>'[1]Neutron Test'!A198:B198</f>
        <v>44777</v>
      </c>
      <c r="B180" s="22"/>
      <c r="C180" s="23">
        <f>D180</f>
        <v>213.44094</v>
      </c>
      <c r="D180" s="30">
        <f>'[1]Neutron Test'!F198</f>
        <v>213.44094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173.07497999999998</v>
      </c>
      <c r="D182" s="30">
        <f>'[1]Neutron Test'!F200</f>
        <v>173.07497999999998</v>
      </c>
    </row>
    <row r="183" spans="1:4" ht="10.5" customHeight="1">
      <c r="A183" s="21">
        <f>'[1]Neutron Test'!A201:B201</f>
        <v>44504</v>
      </c>
      <c r="B183" s="22"/>
      <c r="C183" s="23">
        <f>D183</f>
        <v>174.9738</v>
      </c>
      <c r="D183" s="30">
        <f>'[1]Neutron Test'!F201</f>
        <v>174.9738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10.79788</v>
      </c>
      <c r="D188" s="30">
        <f>'[1]Fair Value Bonds'!D63</f>
        <v>83.07482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10.97778</v>
      </c>
      <c r="D189" s="30">
        <f>'[1]Fair Value Bonds'!E63</f>
        <v>83.96608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11.164010000000001</v>
      </c>
      <c r="D190" s="30">
        <f>'[1]Fair Value Bonds'!F63</f>
        <v>80.55137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11.354880000000001</v>
      </c>
      <c r="D191" s="30">
        <f>'[1]Fair Value Bonds'!G63</f>
        <v>81.50448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11.56058</v>
      </c>
      <c r="D192" s="30">
        <f>'[1]Fair Value Bonds'!H63</f>
        <v>78.09615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10.5759</v>
      </c>
      <c r="D194" s="30">
        <f>'[1]Fair Value Bonds'!D59</f>
        <v>84.60491999999999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10.76738</v>
      </c>
      <c r="D195" s="30">
        <f>'[1]Fair Value Bonds'!E59</f>
        <v>85.5126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10.96588</v>
      </c>
      <c r="D196" s="30">
        <f>'[1]Fair Value Bonds'!F59</f>
        <v>82.24074999999999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11.17028</v>
      </c>
      <c r="D197" s="30">
        <f>'[1]Fair Value Bonds'!G59</f>
        <v>83.21374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11.3912</v>
      </c>
      <c r="D198" s="30">
        <f>'[1]Fair Value Bonds'!H59</f>
        <v>79.95098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9.0411</v>
      </c>
      <c r="D200" s="30">
        <f>'[1]Fair Value Bonds'!D60</f>
        <v>94.16391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9.23316</v>
      </c>
      <c r="D201" s="30">
        <f>'[1]Fair Value Bonds'!E60</f>
        <v>95.17403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9.43299</v>
      </c>
      <c r="D202" s="30">
        <f>'[1]Fair Value Bonds'!F60</f>
        <v>92.26344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9.64332</v>
      </c>
      <c r="D203" s="30">
        <f>'[1]Fair Value Bonds'!G60</f>
        <v>93.35470000000001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9.87528</v>
      </c>
      <c r="D204" s="36">
        <f>'[1]Fair Value Bonds'!H60</f>
        <v>90.46311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10.33183</v>
      </c>
      <c r="D206" s="30">
        <f>'[1]Fair Value Bonds'!D64</f>
        <v>93.44325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10.531939999999999</v>
      </c>
      <c r="D207" s="30">
        <f>'[1]Fair Value Bonds'!E64</f>
        <v>89.97128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10.739460000000001</v>
      </c>
      <c r="D208" s="30">
        <f>'[1]Fair Value Bonds'!F64</f>
        <v>91.00531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10.94491</v>
      </c>
      <c r="D209" s="30">
        <f>'[1]Fair Value Bonds'!G64</f>
        <v>87.60343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11.16526</v>
      </c>
      <c r="D210" s="36">
        <f>'[1]Fair Value Bonds'!H64</f>
        <v>88.64858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2021-07-14T13:41:55Z</dcterms:created>
  <dcterms:modified xsi:type="dcterms:W3CDTF">2021-07-14T13:42:44Z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2021-07-14T13:41:56Z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433f5141-8e00-4451-811f-73a2de82a3d4</vt:lpwstr>
  </property>
  <property fmtid="{D5CDD505-2E9C-101B-9397-08002B2CF9AE}" pid="8" name="MSIP_Label_66d8a90e-c522-4829-9625-db8c70f8b095_ContentBits">
    <vt:lpwstr>0</vt:lpwstr>
  </property>
</Properties>
</file>